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AC\PAC 2021\Arquivos componentes\"/>
    </mc:Choice>
  </mc:AlternateContent>
  <bookViews>
    <workbookView xWindow="0" yWindow="0" windowWidth="15360" windowHeight="7320" activeTab="4"/>
  </bookViews>
  <sheets>
    <sheet name="BP DMEP 2021" sheetId="1" r:id="rId1"/>
    <sheet name="DRE DMEP 2021" sheetId="2" r:id="rId2"/>
    <sheet name="DRA DMEP 2021" sheetId="5" r:id="rId3"/>
    <sheet name="DMPL DMEP 2021" sheetId="3" r:id="rId4"/>
    <sheet name="DFC DMEP 2021" sheetId="4" r:id="rId5"/>
  </sheets>
  <definedNames>
    <definedName name="_xlnm.Print_Area" localSheetId="0">'BP DMEP 2021'!$A$1:$Y$62</definedName>
    <definedName name="_xlnm.Print_Area" localSheetId="4">'DFC DMEP 2021'!$A$1:$K$75</definedName>
    <definedName name="_xlnm.Print_Area" localSheetId="3">'DMPL DMEP 2021'!$A$1:$M$40</definedName>
    <definedName name="Z_352D79C3_3652_4ECC_AAA7_A7E48FCDBDCA_.wvu.Cols" localSheetId="0" hidden="1">'BP DMEP 2021'!#REF!,'BP DMEP 2021'!#REF!,'BP DMEP 2021'!#REF!,'BP DMEP 2021'!#REF!,'BP DMEP 2021'!#REF!,'BP DMEP 2021'!#REF!,'BP DMEP 2021'!$HQ:$HQ,'BP DMEP 2021'!$ID:$ID,'BP DMEP 2021'!$IK:$IL,'BP DMEP 2021'!$RM:$RM,'BP DMEP 2021'!$RZ:$RZ,'BP DMEP 2021'!$SG:$SH,'BP DMEP 2021'!$ABI:$ABI,'BP DMEP 2021'!$ABV:$ABV,'BP DMEP 2021'!$ACC:$ACD,'BP DMEP 2021'!$ALE:$ALE,'BP DMEP 2021'!$ALR:$ALR,'BP DMEP 2021'!$ALY:$ALZ,'BP DMEP 2021'!$AVA:$AVA,'BP DMEP 2021'!$AVN:$AVN,'BP DMEP 2021'!$AVU:$AVV,'BP DMEP 2021'!$BEW:$BEW,'BP DMEP 2021'!$BFJ:$BFJ,'BP DMEP 2021'!$BFQ:$BFR,'BP DMEP 2021'!$BOS:$BOS,'BP DMEP 2021'!$BPF:$BPF,'BP DMEP 2021'!$BPM:$BPN,'BP DMEP 2021'!$BYO:$BYO,'BP DMEP 2021'!$BZB:$BZB,'BP DMEP 2021'!$BZI:$BZJ,'BP DMEP 2021'!$CIK:$CIK,'BP DMEP 2021'!$CIX:$CIX,'BP DMEP 2021'!$CJE:$CJF,'BP DMEP 2021'!$CSG:$CSG,'BP DMEP 2021'!$CST:$CST,'BP DMEP 2021'!$CTA:$CTB,'BP DMEP 2021'!$DCC:$DCC,'BP DMEP 2021'!$DCP:$DCP,'BP DMEP 2021'!$DCW:$DCX,'BP DMEP 2021'!$DLY:$DLY,'BP DMEP 2021'!$DML:$DML,'BP DMEP 2021'!$DMS:$DMT,'BP DMEP 2021'!$DVU:$DVU,'BP DMEP 2021'!$DWH:$DWH,'BP DMEP 2021'!$DWO:$DWP,'BP DMEP 2021'!$EFQ:$EFQ,'BP DMEP 2021'!$EGD:$EGD,'BP DMEP 2021'!$EGK:$EGL,'BP DMEP 2021'!$EPM:$EPM,'BP DMEP 2021'!$EPZ:$EPZ,'BP DMEP 2021'!$EQG:$EQH,'BP DMEP 2021'!$EZI:$EZI,'BP DMEP 2021'!$EZV:$EZV,'BP DMEP 2021'!$FAC:$FAD,'BP DMEP 2021'!$FJE:$FJE,'BP DMEP 2021'!$FJR:$FJR,'BP DMEP 2021'!$FJY:$FJZ,'BP DMEP 2021'!$FTA:$FTA,'BP DMEP 2021'!$FTN:$FTN,'BP DMEP 2021'!$FTU:$FTV,'BP DMEP 2021'!$GCW:$GCW,'BP DMEP 2021'!$GDJ:$GDJ,'BP DMEP 2021'!$GDQ:$GDR,'BP DMEP 2021'!$GMS:$GMS,'BP DMEP 2021'!$GNF:$GNF,'BP DMEP 2021'!$GNM:$GNN,'BP DMEP 2021'!$GWO:$GWO,'BP DMEP 2021'!$GXB:$GXB,'BP DMEP 2021'!$GXI:$GXJ,'BP DMEP 2021'!$HGK:$HGK,'BP DMEP 2021'!$HGX:$HGX,'BP DMEP 2021'!$HHE:$HHF,'BP DMEP 2021'!$HQG:$HQG,'BP DMEP 2021'!$HQT:$HQT,'BP DMEP 2021'!$HRA:$HRB,'BP DMEP 2021'!$IAC:$IAC,'BP DMEP 2021'!$IAP:$IAP,'BP DMEP 2021'!$IAW:$IAX,'BP DMEP 2021'!$IJY:$IJY,'BP DMEP 2021'!$IKL:$IKL,'BP DMEP 2021'!$IKS:$IKT,'BP DMEP 2021'!$ITU:$ITU,'BP DMEP 2021'!$IUH:$IUH,'BP DMEP 2021'!$IUO:$IUP,'BP DMEP 2021'!$JDQ:$JDQ,'BP DMEP 2021'!$JED:$JED,'BP DMEP 2021'!$JEK:$JEL,'BP DMEP 2021'!$JNM:$JNM,'BP DMEP 2021'!$JNZ:$JNZ,'BP DMEP 2021'!$JOG:$JOH,'BP DMEP 2021'!$JXI:$JXI,'BP DMEP 2021'!$JXV:$JXV,'BP DMEP 2021'!$JYC:$JYD,'BP DMEP 2021'!$KHE:$KHE,'BP DMEP 2021'!$KHR:$KHR,'BP DMEP 2021'!$KHY:$KHZ,'BP DMEP 2021'!$KRA:$KRA,'BP DMEP 2021'!$KRN:$KRN,'BP DMEP 2021'!$KRU:$KRV,'BP DMEP 2021'!$LAW:$LAW,'BP DMEP 2021'!$LBJ:$LBJ,'BP DMEP 2021'!$LBQ:$LBR,'BP DMEP 2021'!$LKS:$LKS,'BP DMEP 2021'!$LLF:$LLF,'BP DMEP 2021'!$LLM:$LLN,'BP DMEP 2021'!$LUO:$LUO,'BP DMEP 2021'!$LVB:$LVB,'BP DMEP 2021'!$LVI:$LVJ,'BP DMEP 2021'!$MEK:$MEK,'BP DMEP 2021'!$MEX:$MEX,'BP DMEP 2021'!$MFE:$MFF,'BP DMEP 2021'!$MOG:$MOG,'BP DMEP 2021'!$MOT:$MOT,'BP DMEP 2021'!$MPA:$MPB,'BP DMEP 2021'!$MYC:$MYC,'BP DMEP 2021'!$MYP:$MYP,'BP DMEP 2021'!$MYW:$MYX,'BP DMEP 2021'!$NHY:$NHY,'BP DMEP 2021'!$NIL:$NIL,'BP DMEP 2021'!$NIS:$NIT,'BP DMEP 2021'!$NRU:$NRU,'BP DMEP 2021'!$NSH:$NSH,'BP DMEP 2021'!$NSO:$NSP,'BP DMEP 2021'!$OBQ:$OBQ,'BP DMEP 2021'!$OCD:$OCD,'BP DMEP 2021'!$OCK:$OCL,'BP DMEP 2021'!$OLM:$OLM,'BP DMEP 2021'!$OLZ:$OLZ,'BP DMEP 2021'!$OMG:$OMH,'BP DMEP 2021'!$OVI:$OVI,'BP DMEP 2021'!$OVV:$OVV,'BP DMEP 2021'!$OWC:$OWD,'BP DMEP 2021'!$PFE:$PFE,'BP DMEP 2021'!$PFR:$PFR,'BP DMEP 2021'!$PFY:$PFZ,'BP DMEP 2021'!$PPA:$PPA,'BP DMEP 2021'!$PPN:$PPN,'BP DMEP 2021'!$PPU:$PPV,'BP DMEP 2021'!$PYW:$PYW,'BP DMEP 2021'!$PZJ:$PZJ,'BP DMEP 2021'!$PZQ:$PZR,'BP DMEP 2021'!$QIS:$QIS,'BP DMEP 2021'!$QJF:$QJF,'BP DMEP 2021'!$QJM:$QJN,'BP DMEP 2021'!$QSO:$QSO,'BP DMEP 2021'!$QTB:$QTB,'BP DMEP 2021'!$QTI:$QTJ,'BP DMEP 2021'!$RCK:$RCK,'BP DMEP 2021'!$RCX:$RCX,'BP DMEP 2021'!$RDE:$RDF,'BP DMEP 2021'!$RMG:$RMG,'BP DMEP 2021'!$RMT:$RMT,'BP DMEP 2021'!$RNA:$RNB,'BP DMEP 2021'!$RWC:$RWC,'BP DMEP 2021'!$RWP:$RWP,'BP DMEP 2021'!$RWW:$RWX,'BP DMEP 2021'!$SFY:$SFY,'BP DMEP 2021'!$SGL:$SGL,'BP DMEP 2021'!$SGS:$SGT,'BP DMEP 2021'!$SPU:$SPU,'BP DMEP 2021'!$SQH:$SQH,'BP DMEP 2021'!$SQO:$SQP,'BP DMEP 2021'!$SZQ:$SZQ,'BP DMEP 2021'!$TAD:$TAD,'BP DMEP 2021'!$TAK:$TAL,'BP DMEP 2021'!$TJM:$TJM,'BP DMEP 2021'!$TJZ:$TJZ,'BP DMEP 2021'!$TKG:$TKH,'BP DMEP 2021'!$TTI:$TTI,'BP DMEP 2021'!$TTV:$TTV,'BP DMEP 2021'!$TUC:$TUD,'BP DMEP 2021'!$UDE:$UDE,'BP DMEP 2021'!$UDR:$UDR,'BP DMEP 2021'!$UDY:$UDZ,'BP DMEP 2021'!$UNA:$UNA,'BP DMEP 2021'!$UNN:$UNN,'BP DMEP 2021'!$UNU:$UNV,'BP DMEP 2021'!$UWW:$UWW,'BP DMEP 2021'!$UXJ:$UXJ,'BP DMEP 2021'!$UXQ:$UXR,'BP DMEP 2021'!$VGS:$VGS,'BP DMEP 2021'!$VHF:$VHF,'BP DMEP 2021'!$VHM:$VHN,'BP DMEP 2021'!$VQO:$VQO,'BP DMEP 2021'!$VRB:$VRB,'BP DMEP 2021'!$VRI:$VRJ,'BP DMEP 2021'!$WAK:$WAK,'BP DMEP 2021'!$WAX:$WAX,'BP DMEP 2021'!$WBE:$WBF,'BP DMEP 2021'!$WKG:$WKG,'BP DMEP 2021'!$WKT:$WKT,'BP DMEP 2021'!$WLA:$WLB,'BP DMEP 2021'!$WUC:$WUC,'BP DMEP 2021'!$WUP:$WUP,'BP DMEP 2021'!$WUW:$WUX</definedName>
    <definedName name="Z_352D79C3_3652_4ECC_AAA7_A7E48FCDBDCA_.wvu.Cols" localSheetId="4" hidden="1">'DFC DMEP 2021'!$G:$K,'DFC DMEP 2021'!#REF!</definedName>
    <definedName name="Z_352D79C3_3652_4ECC_AAA7_A7E48FCDBDCA_.wvu.Cols" localSheetId="1" hidden="1">'DRE DMEP 2021'!#REF!,'DRE DMEP 2021'!#REF!,'DRE DMEP 2021'!$HW:$HX,'DRE DMEP 2021'!$IE:$IF,'DRE DMEP 2021'!$RS:$RT,'DRE DMEP 2021'!$SA:$SB,'DRE DMEP 2021'!$ABO:$ABP,'DRE DMEP 2021'!$ABW:$ABX,'DRE DMEP 2021'!$ALK:$ALL,'DRE DMEP 2021'!$ALS:$ALT,'DRE DMEP 2021'!$AVG:$AVH,'DRE DMEP 2021'!$AVO:$AVP,'DRE DMEP 2021'!$BFC:$BFD,'DRE DMEP 2021'!$BFK:$BFL,'DRE DMEP 2021'!$BOY:$BOZ,'DRE DMEP 2021'!$BPG:$BPH,'DRE DMEP 2021'!$BYU:$BYV,'DRE DMEP 2021'!$BZC:$BZD,'DRE DMEP 2021'!$CIQ:$CIR,'DRE DMEP 2021'!$CIY:$CIZ,'DRE DMEP 2021'!$CSM:$CSN,'DRE DMEP 2021'!$CSU:$CSV,'DRE DMEP 2021'!$DCI:$DCJ,'DRE DMEP 2021'!$DCQ:$DCR,'DRE DMEP 2021'!$DME:$DMF,'DRE DMEP 2021'!$DMM:$DMN,'DRE DMEP 2021'!$DWA:$DWB,'DRE DMEP 2021'!$DWI:$DWJ,'DRE DMEP 2021'!$EFW:$EFX,'DRE DMEP 2021'!$EGE:$EGF,'DRE DMEP 2021'!$EPS:$EPT,'DRE DMEP 2021'!$EQA:$EQB,'DRE DMEP 2021'!$EZO:$EZP,'DRE DMEP 2021'!$EZW:$EZX,'DRE DMEP 2021'!$FJK:$FJL,'DRE DMEP 2021'!$FJS:$FJT,'DRE DMEP 2021'!$FTG:$FTH,'DRE DMEP 2021'!$FTO:$FTP,'DRE DMEP 2021'!$GDC:$GDD,'DRE DMEP 2021'!$GDK:$GDL,'DRE DMEP 2021'!$GMY:$GMZ,'DRE DMEP 2021'!$GNG:$GNH,'DRE DMEP 2021'!$GWU:$GWV,'DRE DMEP 2021'!$GXC:$GXD,'DRE DMEP 2021'!$HGQ:$HGR,'DRE DMEP 2021'!$HGY:$HGZ,'DRE DMEP 2021'!$HQM:$HQN,'DRE DMEP 2021'!$HQU:$HQV,'DRE DMEP 2021'!$IAI:$IAJ,'DRE DMEP 2021'!$IAQ:$IAR,'DRE DMEP 2021'!$IKE:$IKF,'DRE DMEP 2021'!$IKM:$IKN,'DRE DMEP 2021'!$IUA:$IUB,'DRE DMEP 2021'!$IUI:$IUJ,'DRE DMEP 2021'!$JDW:$JDX,'DRE DMEP 2021'!$JEE:$JEF,'DRE DMEP 2021'!$JNS:$JNT,'DRE DMEP 2021'!$JOA:$JOB,'DRE DMEP 2021'!$JXO:$JXP,'DRE DMEP 2021'!$JXW:$JXX,'DRE DMEP 2021'!$KHK:$KHL,'DRE DMEP 2021'!$KHS:$KHT,'DRE DMEP 2021'!$KRG:$KRH,'DRE DMEP 2021'!$KRO:$KRP,'DRE DMEP 2021'!$LBC:$LBD,'DRE DMEP 2021'!$LBK:$LBL,'DRE DMEP 2021'!$LKY:$LKZ,'DRE DMEP 2021'!$LLG:$LLH,'DRE DMEP 2021'!$LUU:$LUV,'DRE DMEP 2021'!$LVC:$LVD,'DRE DMEP 2021'!$MEQ:$MER,'DRE DMEP 2021'!$MEY:$MEZ,'DRE DMEP 2021'!$MOM:$MON,'DRE DMEP 2021'!$MOU:$MOV,'DRE DMEP 2021'!$MYI:$MYJ,'DRE DMEP 2021'!$MYQ:$MYR,'DRE DMEP 2021'!$NIE:$NIF,'DRE DMEP 2021'!$NIM:$NIN,'DRE DMEP 2021'!$NSA:$NSB,'DRE DMEP 2021'!$NSI:$NSJ,'DRE DMEP 2021'!$OBW:$OBX,'DRE DMEP 2021'!$OCE:$OCF,'DRE DMEP 2021'!$OLS:$OLT,'DRE DMEP 2021'!$OMA:$OMB,'DRE DMEP 2021'!$OVO:$OVP,'DRE DMEP 2021'!$OVW:$OVX,'DRE DMEP 2021'!$PFK:$PFL,'DRE DMEP 2021'!$PFS:$PFT,'DRE DMEP 2021'!$PPG:$PPH,'DRE DMEP 2021'!$PPO:$PPP,'DRE DMEP 2021'!$PZC:$PZD,'DRE DMEP 2021'!$PZK:$PZL,'DRE DMEP 2021'!$QIY:$QIZ,'DRE DMEP 2021'!$QJG:$QJH,'DRE DMEP 2021'!$QSU:$QSV,'DRE DMEP 2021'!$QTC:$QTD,'DRE DMEP 2021'!$RCQ:$RCR,'DRE DMEP 2021'!$RCY:$RCZ,'DRE DMEP 2021'!$RMM:$RMN,'DRE DMEP 2021'!$RMU:$RMV,'DRE DMEP 2021'!$RWI:$RWJ,'DRE DMEP 2021'!$RWQ:$RWR,'DRE DMEP 2021'!$SGE:$SGF,'DRE DMEP 2021'!$SGM:$SGN,'DRE DMEP 2021'!$SQA:$SQB,'DRE DMEP 2021'!$SQI:$SQJ,'DRE DMEP 2021'!$SZW:$SZX,'DRE DMEP 2021'!$TAE:$TAF,'DRE DMEP 2021'!$TJS:$TJT,'DRE DMEP 2021'!$TKA:$TKB,'DRE DMEP 2021'!$TTO:$TTP,'DRE DMEP 2021'!$TTW:$TTX,'DRE DMEP 2021'!$UDK:$UDL,'DRE DMEP 2021'!$UDS:$UDT,'DRE DMEP 2021'!$UNG:$UNH,'DRE DMEP 2021'!$UNO:$UNP,'DRE DMEP 2021'!$UXC:$UXD,'DRE DMEP 2021'!$UXK:$UXL,'DRE DMEP 2021'!$VGY:$VGZ,'DRE DMEP 2021'!$VHG:$VHH,'DRE DMEP 2021'!$VQU:$VQV,'DRE DMEP 2021'!$VRC:$VRD,'DRE DMEP 2021'!$WAQ:$WAR,'DRE DMEP 2021'!$WAY:$WAZ,'DRE DMEP 2021'!$WKM:$WKN,'DRE DMEP 2021'!$WKU:$WKV,'DRE DMEP 2021'!$WUI:$WUJ,'DRE DMEP 2021'!$WUQ:$WUR</definedName>
    <definedName name="Z_352D79C3_3652_4ECC_AAA7_A7E48FCDBDCA_.wvu.PrintArea" localSheetId="0" hidden="1">'BP DMEP 2021'!$A$1:$Y$58</definedName>
    <definedName name="Z_352D79C3_3652_4ECC_AAA7_A7E48FCDBDCA_.wvu.PrintArea" localSheetId="4" hidden="1">'DFC DMEP 2021'!$A$1:$K$76</definedName>
    <definedName name="Z_352D79C3_3652_4ECC_AAA7_A7E48FCDBDCA_.wvu.PrintArea" localSheetId="3" hidden="1">'DMPL DMEP 2021'!$A$1:$M$13</definedName>
    <definedName name="Z_352D79C3_3652_4ECC_AAA7_A7E48FCDBDCA_.wvu.PrintArea" localSheetId="1" hidden="1">'DRE DMEP 2021'!$A$1:$J$37</definedName>
    <definedName name="Z_352D79C3_3652_4ECC_AAA7_A7E48FCDBDCA_.wvu.Rows" localSheetId="1" hidden="1">'DRE DMEP 2021'!#REF!,'DRE DMEP 2021'!$32:$32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3" i="1" l="1"/>
  <c r="L40" i="1"/>
  <c r="J40" i="1"/>
</calcChain>
</file>

<file path=xl/comments1.xml><?xml version="1.0" encoding="utf-8"?>
<comments xmlns="http://schemas.openxmlformats.org/spreadsheetml/2006/main">
  <authors>
    <author>Sandra Cristina Rodrigues Ribeiro Bertozzi</author>
  </authors>
  <commentList>
    <comment ref="G16" authorId="0" shapeId="0">
      <text>
        <r>
          <rPr>
            <b/>
            <sz val="9"/>
            <color indexed="81"/>
            <rFont val="Segoe UI"/>
            <family val="2"/>
          </rPr>
          <t>contempla ajuste 2303 PL DMEE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28" authorId="0" shapeId="0">
      <text>
        <r>
          <rPr>
            <b/>
            <sz val="9"/>
            <color indexed="81"/>
            <rFont val="Segoe UI"/>
            <family val="2"/>
          </rPr>
          <t>contempla ajuste 2303 PL DMEE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<sst xmlns="http://schemas.openxmlformats.org/spreadsheetml/2006/main" count="236" uniqueCount="148">
  <si>
    <t>DME Poços de Caldas Participações S.A. - DME</t>
  </si>
  <si>
    <t>(Em milhares de Reais)</t>
  </si>
  <si>
    <t>Controladora</t>
  </si>
  <si>
    <t>Consolidado</t>
  </si>
  <si>
    <t>Ativo</t>
  </si>
  <si>
    <t>Passivo</t>
  </si>
  <si>
    <t>Circulante</t>
  </si>
  <si>
    <t>Caixa e equivalentes de caixa (Nota 5)</t>
  </si>
  <si>
    <t>Fornecedores Partes Relacionadas (Nota 13)</t>
  </si>
  <si>
    <t>Consumidores, concessionárias e permissionárias (Nota 6)</t>
  </si>
  <si>
    <t>Fornecedores (Nota 13)</t>
  </si>
  <si>
    <t>Tributos e contribuições sociais compensáveis (nota 7)</t>
  </si>
  <si>
    <t>Folha de pagamento</t>
  </si>
  <si>
    <t>Credores diversos (Nota 14)</t>
  </si>
  <si>
    <t>Encargos regulatórios (Nota 15)</t>
  </si>
  <si>
    <t xml:space="preserve">Pesquisa e desenvolvimento </t>
  </si>
  <si>
    <t xml:space="preserve">Serviços em curso </t>
  </si>
  <si>
    <t>Programa de eficiência energética</t>
  </si>
  <si>
    <t>Estoque</t>
  </si>
  <si>
    <t>Tributos e contribuições sociais (Nota 16)</t>
  </si>
  <si>
    <t xml:space="preserve">Despesas pagas antecipadamente </t>
  </si>
  <si>
    <t>Ativos financeiros setoriais (Nota 29)</t>
  </si>
  <si>
    <t>Uso do bem público - CESAP (Nota 17)</t>
  </si>
  <si>
    <t xml:space="preserve">Obrigações estimadas </t>
  </si>
  <si>
    <t>Subvenção CDE - Descontos Tarifários</t>
  </si>
  <si>
    <t>Outros ativos circulantes (Nota 8)</t>
  </si>
  <si>
    <t>Passivos financeiros setoriais (Nota 29)</t>
  </si>
  <si>
    <t>Outros passivos circulantes</t>
  </si>
  <si>
    <t>Não circulante</t>
  </si>
  <si>
    <t>Ativo financeiro indenizável (concessão)</t>
  </si>
  <si>
    <t>Cauções e depósitos vinculados (Nota 12)</t>
  </si>
  <si>
    <t>Provisões (Nota 18)</t>
  </si>
  <si>
    <t>Superávit - plano de benefício definido</t>
  </si>
  <si>
    <t>Outras Contas a pagar</t>
  </si>
  <si>
    <t>Tributos e contribuições sociais compensáveis</t>
  </si>
  <si>
    <t>Partes Relacionadas</t>
  </si>
  <si>
    <t>Tributos diferidos</t>
  </si>
  <si>
    <t>-</t>
  </si>
  <si>
    <t>Investimentos (Nota 9)</t>
  </si>
  <si>
    <t>Imobilizado (Nota 10)</t>
  </si>
  <si>
    <t>Intangível (Nota 11)</t>
  </si>
  <si>
    <t>Ativo de Contrato - Infraestrutura em Construção</t>
  </si>
  <si>
    <t>Capital social</t>
  </si>
  <si>
    <t>Reserva Legal</t>
  </si>
  <si>
    <t>Reserva de lucros</t>
  </si>
  <si>
    <t>Dividendos adicionais</t>
  </si>
  <si>
    <t>Total do ativo</t>
  </si>
  <si>
    <t>OK</t>
  </si>
  <si>
    <t>Total do passivo</t>
  </si>
  <si>
    <t xml:space="preserve"> </t>
  </si>
  <si>
    <t>Demonstrações de resultados</t>
  </si>
  <si>
    <t>(Em milhares de Reais, exceto lucro líquido por ações)</t>
  </si>
  <si>
    <t>Lucro bruto</t>
  </si>
  <si>
    <t>Despesas operacionais (Nota 24)</t>
  </si>
  <si>
    <t>Despesas com vendas</t>
  </si>
  <si>
    <t>Despesas gerais e administrativas</t>
  </si>
  <si>
    <t>Outras receitas (despesas) operacionais, liquidas</t>
  </si>
  <si>
    <t>Resultado de participações societárias (Nota 9)</t>
  </si>
  <si>
    <t>Resultado antes das receitas (despesas) financeiras líquidas e impostos</t>
  </si>
  <si>
    <t>Receitas e despesas financeiras líquidas (Nota 21)</t>
  </si>
  <si>
    <t>Resultado antes dos impostos</t>
  </si>
  <si>
    <t>Contribuição Social (Nota 22)</t>
  </si>
  <si>
    <t>Imposto de renda (Nota 22)</t>
  </si>
  <si>
    <t>Impostos diferidos</t>
  </si>
  <si>
    <t>Total</t>
  </si>
  <si>
    <t>Lucro líquido do exercicio</t>
  </si>
  <si>
    <t>Demonstrações das mutações do patrimônio líquido</t>
  </si>
  <si>
    <t>Dividendos</t>
  </si>
  <si>
    <t>Capital</t>
  </si>
  <si>
    <t>Reserva</t>
  </si>
  <si>
    <t>Retenção</t>
  </si>
  <si>
    <t>adicionais</t>
  </si>
  <si>
    <t>Lucros</t>
  </si>
  <si>
    <t>social</t>
  </si>
  <si>
    <t>legal</t>
  </si>
  <si>
    <t>de lucros</t>
  </si>
  <si>
    <t>acumulados</t>
  </si>
  <si>
    <t>Dividendos relativos a resultados acumulados</t>
  </si>
  <si>
    <t>Ganhos atuariais de plano de beneficio definido</t>
  </si>
  <si>
    <t>Lucro Liquido do Exercicio</t>
  </si>
  <si>
    <t>Destinação do lucro liquido do exercicio:</t>
  </si>
  <si>
    <t>Reserva de Lucros</t>
  </si>
  <si>
    <t>Outros</t>
  </si>
  <si>
    <t>Dividendo minimo obrigatório (25%)</t>
  </si>
  <si>
    <t>Dividendos adicionais (25%)</t>
  </si>
  <si>
    <t>Saldos em 31 de dezembro de 2019</t>
  </si>
  <si>
    <t>Saldos em 31 de dezembro de 2020</t>
  </si>
  <si>
    <t>Dividendos adicionais (até 25%)</t>
  </si>
  <si>
    <t>Demonstrações dos fluxos de caixa</t>
  </si>
  <si>
    <t>Fluxo de caixa das atividades operacionais</t>
  </si>
  <si>
    <t>Lucro líquido do exercício</t>
  </si>
  <si>
    <t>Ajustes para reconciliar o resultado do exercício com recursos</t>
  </si>
  <si>
    <t xml:space="preserve">  provenientes de atividades operacionais:</t>
  </si>
  <si>
    <t>Repactuação Risco Hidrologico - GSF</t>
  </si>
  <si>
    <t>Valor Justo Ações SEFAC</t>
  </si>
  <si>
    <t>Valor residual de imobilizado e intangível baixado</t>
  </si>
  <si>
    <t>(Reversão) constituição de provisões para contingencias, líquidas</t>
  </si>
  <si>
    <t>Dividendos recebidos</t>
  </si>
  <si>
    <t>.</t>
  </si>
  <si>
    <t>Redução (aumento) nos ativos</t>
  </si>
  <si>
    <t>Consumidores e revendedores</t>
  </si>
  <si>
    <t>Ativos (Passivos) Financeiros Setoriais</t>
  </si>
  <si>
    <t>Superávit - Plano de Beneficio Definido</t>
  </si>
  <si>
    <t>Subsídios Tarifários e Redução Tarifária Equilibrada</t>
  </si>
  <si>
    <t>Demais ativos circulantes e não circulantes</t>
  </si>
  <si>
    <t>Aumento (redução) nos passivos</t>
  </si>
  <si>
    <t>Fornecedores</t>
  </si>
  <si>
    <t>Folha de pagamento e provisões trabalhistas</t>
  </si>
  <si>
    <t>Tributos e contribuições sociais</t>
  </si>
  <si>
    <t>Imposto de Renda e Contribuição Social</t>
  </si>
  <si>
    <t>Demais passivos circulantes e não circulantes</t>
  </si>
  <si>
    <t>Recursos líquidos provenientes das atividades operacionais</t>
  </si>
  <si>
    <t>Fluxos de caixa das atividades de investimentos</t>
  </si>
  <si>
    <t>Juros sobre o capital próprio recebidos</t>
  </si>
  <si>
    <t>Recursos líquidos utilizados nas atividades de investimento</t>
  </si>
  <si>
    <t>Fluxos de caixa das atividades de financiamentos</t>
  </si>
  <si>
    <t>Pagamento de juros sobre o capital próprio</t>
  </si>
  <si>
    <t>Dividendos pagos</t>
  </si>
  <si>
    <t>Operações com coligadas e controladas</t>
  </si>
  <si>
    <t>Recursos líquidos (utilizados nas) provenientes das atividades de financiamento</t>
  </si>
  <si>
    <t>Total dos efeitos no caixa e equivalentes de caixa</t>
  </si>
  <si>
    <t>Caixa e equivalentes de caixa</t>
  </si>
  <si>
    <t>No fim do exercício</t>
  </si>
  <si>
    <t>No início do exercício</t>
  </si>
  <si>
    <t>Diminuição/aumento do caixa e equivalentes de caixa</t>
  </si>
  <si>
    <t>Demonstrações de resultados abrangentes</t>
  </si>
  <si>
    <t>Outros Resultados abrangentes</t>
  </si>
  <si>
    <t>Ganhos atuariais de plano de benefícios definido</t>
  </si>
  <si>
    <t>Resultado abrangente total</t>
  </si>
  <si>
    <t>Indenização Complementar - MP 579/12 (Nota 8)</t>
  </si>
  <si>
    <t>Balanços patrimoniais em 31 de dezembro de 2021 e 2020</t>
  </si>
  <si>
    <t>Repetição de Indébito Tributário PIS e COFINS (Nota 16)</t>
  </si>
  <si>
    <t>Patrimônio Líquido (Nota 19)</t>
  </si>
  <si>
    <t>Receita operacional líquida (Nota 20)</t>
  </si>
  <si>
    <t>Custo dos serviços prestados (Nota 24)</t>
  </si>
  <si>
    <t>Impostos diferidos (Nota 22)</t>
  </si>
  <si>
    <t>Exercícios findos em 31 de dezembro de 2021 e 2020</t>
  </si>
  <si>
    <t>Reserva Legal (Nota 19.2)</t>
  </si>
  <si>
    <t>Saldos em 31 de dezembro de 2021</t>
  </si>
  <si>
    <t>Provisão para créditos de liquidação duvidosa (Nota 6)</t>
  </si>
  <si>
    <t>Depreciação e amortização (Nota 10 e Nota 11)</t>
  </si>
  <si>
    <t>Perda na baixa de imobilizado e intangivel (Nota 10 e Nota 11)</t>
  </si>
  <si>
    <t>Resultado de despesas (receitas) financeiras</t>
  </si>
  <si>
    <t>Taxas regulamentares</t>
  </si>
  <si>
    <t>Imposto de Renda e contribuições sociais pagos</t>
  </si>
  <si>
    <t>Adições no imobilizado e intangível (Nota 10 e 11)</t>
  </si>
  <si>
    <t>Amortização Intangivel - ETAU</t>
  </si>
  <si>
    <t>Aquisições Ações - ETAU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</si>
</sst>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6" formatCode="_(* #,##0_);_(* \(#,##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sz val="16"/>
      <color indexed="8"/>
      <name val="Arial"/>
      <family val="2"/>
    </font>
    <font>
      <sz val="18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7"/>
      <name val="Arial"/>
      <family val="2"/>
    </font>
    <font>
      <b/>
      <sz val="14"/>
      <color indexed="8"/>
      <name val="Arial"/>
      <family val="2"/>
    </font>
    <font>
      <b/>
      <sz val="13"/>
      <color theme="1"/>
      <name val="Arial"/>
      <family val="2"/>
    </font>
    <font>
      <b/>
      <sz val="1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sz val="11"/>
      <color rgb="FF1F497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0" fontId="1" fillId="0" borderId="0"/>
  </cellStyleXfs>
  <cellXfs count="257">
    <xf numFmtId="0" fontId="0" fillId="0" borderId="0" xfId="0"/>
    <xf numFmtId="0" fontId="3" fillId="0" borderId="0" xfId="0" applyFont="1" applyAlignment="1"/>
    <xf numFmtId="0" fontId="9" fillId="0" borderId="0" xfId="0" applyFont="1" applyFill="1" applyBorder="1" applyAlignment="1"/>
    <xf numFmtId="0" fontId="10" fillId="0" borderId="0" xfId="0" applyFont="1" applyFill="1" applyBorder="1" applyAlignment="1"/>
    <xf numFmtId="165" fontId="10" fillId="0" borderId="0" xfId="1" applyNumberFormat="1" applyFont="1" applyFill="1" applyBorder="1" applyAlignment="1">
      <alignment horizontal="right"/>
    </xf>
    <xf numFmtId="0" fontId="5" fillId="0" borderId="0" xfId="0" applyFont="1" applyFill="1" applyAlignment="1"/>
    <xf numFmtId="0" fontId="5" fillId="0" borderId="0" xfId="0" applyFont="1" applyFill="1" applyBorder="1" applyAlignment="1"/>
    <xf numFmtId="0" fontId="5" fillId="2" borderId="0" xfId="0" applyFont="1" applyFill="1" applyBorder="1" applyAlignment="1"/>
    <xf numFmtId="0" fontId="9" fillId="2" borderId="0" xfId="2" applyFont="1" applyFill="1" applyBorder="1" applyAlignment="1"/>
    <xf numFmtId="0" fontId="10" fillId="2" borderId="0" xfId="0" applyFont="1" applyFill="1" applyBorder="1" applyAlignment="1">
      <alignment wrapText="1"/>
    </xf>
    <xf numFmtId="0" fontId="10" fillId="0" borderId="0" xfId="0" applyFont="1" applyFill="1" applyAlignment="1"/>
    <xf numFmtId="164" fontId="10" fillId="2" borderId="0" xfId="0" applyNumberFormat="1" applyFont="1" applyFill="1" applyBorder="1" applyAlignment="1">
      <alignment horizontal="right"/>
    </xf>
    <xf numFmtId="0" fontId="10" fillId="2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26" fillId="0" borderId="0" xfId="0" applyFont="1" applyFill="1" applyBorder="1" applyAlignment="1"/>
    <xf numFmtId="0" fontId="26" fillId="2" borderId="0" xfId="2" applyFont="1" applyFill="1" applyBorder="1" applyAlignment="1"/>
    <xf numFmtId="0" fontId="14" fillId="2" borderId="0" xfId="3" applyFont="1" applyFill="1" applyBorder="1" applyAlignment="1"/>
    <xf numFmtId="0" fontId="21" fillId="2" borderId="0" xfId="0" applyFont="1" applyFill="1" applyBorder="1" applyAlignment="1">
      <alignment horizontal="right" wrapText="1"/>
    </xf>
    <xf numFmtId="164" fontId="21" fillId="0" borderId="0" xfId="0" applyNumberFormat="1" applyFont="1" applyFill="1" applyBorder="1" applyAlignment="1">
      <alignment horizontal="right" wrapText="1"/>
    </xf>
    <xf numFmtId="0" fontId="29" fillId="0" borderId="0" xfId="0" applyFont="1" applyAlignment="1"/>
    <xf numFmtId="0" fontId="5" fillId="2" borderId="0" xfId="0" applyFont="1" applyFill="1" applyAlignment="1"/>
    <xf numFmtId="0" fontId="5" fillId="0" borderId="0" xfId="0" applyFont="1" applyAlignment="1"/>
    <xf numFmtId="0" fontId="5" fillId="0" borderId="0" xfId="0" applyFont="1" applyBorder="1" applyAlignment="1"/>
    <xf numFmtId="165" fontId="5" fillId="0" borderId="0" xfId="1" applyNumberFormat="1" applyFont="1" applyAlignment="1"/>
    <xf numFmtId="0" fontId="21" fillId="0" borderId="0" xfId="0" applyFont="1" applyFill="1" applyBorder="1" applyAlignment="1"/>
    <xf numFmtId="0" fontId="5" fillId="0" borderId="0" xfId="0" applyFont="1" applyFill="1" applyBorder="1"/>
    <xf numFmtId="0" fontId="5" fillId="0" borderId="0" xfId="0" applyFont="1" applyFill="1"/>
    <xf numFmtId="0" fontId="26" fillId="0" borderId="0" xfId="1" applyNumberFormat="1" applyFont="1" applyFill="1" applyBorder="1" applyAlignment="1"/>
    <xf numFmtId="0" fontId="21" fillId="0" borderId="0" xfId="1" applyNumberFormat="1" applyFont="1" applyFill="1" applyBorder="1" applyAlignment="1"/>
    <xf numFmtId="0" fontId="30" fillId="0" borderId="0" xfId="1" applyNumberFormat="1" applyFont="1" applyFill="1" applyBorder="1" applyAlignment="1"/>
    <xf numFmtId="0" fontId="10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0" fillId="0" borderId="0" xfId="0" applyFont="1" applyFill="1"/>
    <xf numFmtId="0" fontId="9" fillId="0" borderId="0" xfId="1" applyNumberFormat="1" applyFont="1" applyFill="1" applyBorder="1" applyAlignment="1">
      <alignment horizontal="right"/>
    </xf>
    <xf numFmtId="165" fontId="10" fillId="0" borderId="0" xfId="1" applyNumberFormat="1" applyFont="1" applyFill="1" applyBorder="1" applyAlignment="1">
      <alignment wrapText="1"/>
    </xf>
    <xf numFmtId="0" fontId="10" fillId="0" borderId="0" xfId="0" applyFont="1" applyFill="1" applyAlignment="1">
      <alignment horizontal="center" wrapText="1"/>
    </xf>
    <xf numFmtId="165" fontId="10" fillId="0" borderId="0" xfId="1" applyNumberFormat="1" applyFont="1" applyFill="1" applyBorder="1"/>
    <xf numFmtId="165" fontId="9" fillId="0" borderId="0" xfId="1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0" fontId="2" fillId="2" borderId="0" xfId="0" applyFont="1" applyFill="1" applyAlignment="1"/>
    <xf numFmtId="0" fontId="3" fillId="2" borderId="0" xfId="0" applyFont="1" applyFill="1" applyAlignment="1"/>
    <xf numFmtId="0" fontId="5" fillId="2" borderId="0" xfId="2" applyFont="1" applyFill="1" applyAlignment="1"/>
    <xf numFmtId="0" fontId="5" fillId="2" borderId="0" xfId="2" applyFont="1" applyFill="1" applyBorder="1" applyAlignment="1"/>
    <xf numFmtId="0" fontId="6" fillId="2" borderId="0" xfId="2" applyFont="1" applyFill="1" applyAlignment="1"/>
    <xf numFmtId="3" fontId="5" fillId="2" borderId="0" xfId="2" applyNumberFormat="1" applyFont="1" applyFill="1" applyAlignment="1"/>
    <xf numFmtId="0" fontId="2" fillId="2" borderId="0" xfId="0" applyFont="1" applyFill="1"/>
    <xf numFmtId="0" fontId="7" fillId="2" borderId="0" xfId="0" applyFont="1" applyFill="1" applyAlignment="1"/>
    <xf numFmtId="0" fontId="8" fillId="2" borderId="0" xfId="0" applyFont="1" applyFill="1" applyAlignment="1"/>
    <xf numFmtId="0" fontId="6" fillId="2" borderId="0" xfId="0" applyFont="1" applyFill="1" applyBorder="1" applyAlignment="1"/>
    <xf numFmtId="0" fontId="6" fillId="2" borderId="0" xfId="2" applyFont="1" applyFill="1" applyBorder="1" applyAlignment="1"/>
    <xf numFmtId="0" fontId="9" fillId="2" borderId="0" xfId="2" applyFont="1" applyFill="1" applyAlignment="1">
      <alignment wrapText="1"/>
    </xf>
    <xf numFmtId="0" fontId="9" fillId="2" borderId="0" xfId="0" applyFont="1" applyFill="1" applyBorder="1" applyAlignment="1"/>
    <xf numFmtId="0" fontId="9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right" wrapText="1"/>
    </xf>
    <xf numFmtId="0" fontId="9" fillId="2" borderId="0" xfId="0" applyFont="1" applyFill="1" applyBorder="1" applyAlignment="1">
      <alignment horizontal="right" wrapText="1"/>
    </xf>
    <xf numFmtId="0" fontId="9" fillId="2" borderId="0" xfId="2" applyFont="1" applyFill="1" applyAlignment="1"/>
    <xf numFmtId="0" fontId="12" fillId="2" borderId="0" xfId="0" applyFont="1" applyFill="1" applyAlignment="1"/>
    <xf numFmtId="0" fontId="10" fillId="2" borderId="0" xfId="2" applyFont="1" applyFill="1" applyAlignment="1">
      <alignment wrapText="1"/>
    </xf>
    <xf numFmtId="0" fontId="13" fillId="2" borderId="0" xfId="0" applyFont="1" applyFill="1" applyAlignment="1"/>
    <xf numFmtId="0" fontId="13" fillId="2" borderId="0" xfId="0" applyFont="1" applyFill="1" applyAlignment="1">
      <alignment wrapText="1"/>
    </xf>
    <xf numFmtId="0" fontId="14" fillId="2" borderId="0" xfId="2" applyFont="1" applyFill="1" applyAlignment="1"/>
    <xf numFmtId="0" fontId="10" fillId="2" borderId="0" xfId="0" applyFont="1" applyFill="1" applyBorder="1" applyAlignment="1">
      <alignment horizontal="right"/>
    </xf>
    <xf numFmtId="0" fontId="10" fillId="2" borderId="0" xfId="2" applyFont="1" applyFill="1" applyAlignment="1"/>
    <xf numFmtId="0" fontId="10" fillId="2" borderId="0" xfId="2" applyFont="1" applyFill="1" applyBorder="1" applyAlignment="1"/>
    <xf numFmtId="3" fontId="10" fillId="2" borderId="0" xfId="0" applyNumberFormat="1" applyFont="1" applyFill="1" applyBorder="1" applyAlignment="1">
      <alignment horizontal="right"/>
    </xf>
    <xf numFmtId="3" fontId="10" fillId="2" borderId="0" xfId="0" applyNumberFormat="1" applyFont="1" applyFill="1" applyBorder="1" applyAlignment="1"/>
    <xf numFmtId="164" fontId="9" fillId="2" borderId="0" xfId="0" applyNumberFormat="1" applyFont="1" applyFill="1" applyBorder="1" applyAlignment="1">
      <alignment horizontal="right"/>
    </xf>
    <xf numFmtId="0" fontId="10" fillId="2" borderId="0" xfId="2" applyFont="1" applyFill="1" applyAlignment="1">
      <alignment horizontal="right"/>
    </xf>
    <xf numFmtId="164" fontId="10" fillId="2" borderId="1" xfId="0" applyNumberFormat="1" applyFont="1" applyFill="1" applyBorder="1" applyAlignment="1">
      <alignment horizontal="right"/>
    </xf>
    <xf numFmtId="0" fontId="13" fillId="2" borderId="0" xfId="0" applyFont="1" applyFill="1"/>
    <xf numFmtId="0" fontId="10" fillId="2" borderId="0" xfId="2" applyFont="1" applyFill="1" applyBorder="1" applyAlignment="1">
      <alignment wrapText="1"/>
    </xf>
    <xf numFmtId="164" fontId="10" fillId="2" borderId="0" xfId="0" applyNumberFormat="1" applyFont="1" applyFill="1" applyBorder="1" applyAlignment="1"/>
    <xf numFmtId="164" fontId="9" fillId="2" borderId="1" xfId="0" applyNumberFormat="1" applyFont="1" applyFill="1" applyBorder="1" applyAlignment="1">
      <alignment horizontal="right"/>
    </xf>
    <xf numFmtId="0" fontId="26" fillId="2" borderId="0" xfId="0" applyFont="1" applyFill="1" applyBorder="1" applyAlignment="1"/>
    <xf numFmtId="0" fontId="26" fillId="2" borderId="0" xfId="0" applyFont="1" applyFill="1" applyBorder="1" applyAlignment="1">
      <alignment wrapText="1"/>
    </xf>
    <xf numFmtId="0" fontId="26" fillId="2" borderId="0" xfId="0" applyFont="1" applyFill="1" applyBorder="1" applyAlignment="1">
      <alignment horizontal="center" wrapText="1"/>
    </xf>
    <xf numFmtId="0" fontId="26" fillId="2" borderId="0" xfId="2" applyFont="1" applyFill="1" applyAlignment="1">
      <alignment wrapText="1"/>
    </xf>
    <xf numFmtId="0" fontId="26" fillId="2" borderId="0" xfId="2" applyFont="1" applyFill="1" applyAlignment="1"/>
    <xf numFmtId="0" fontId="26" fillId="2" borderId="0" xfId="2" applyFont="1" applyFill="1" applyAlignment="1">
      <alignment horizontal="center"/>
    </xf>
    <xf numFmtId="0" fontId="21" fillId="2" borderId="0" xfId="0" applyFont="1" applyFill="1" applyBorder="1" applyAlignment="1">
      <alignment wrapText="1"/>
    </xf>
    <xf numFmtId="0" fontId="26" fillId="2" borderId="1" xfId="2" applyFont="1" applyFill="1" applyBorder="1" applyAlignment="1">
      <alignment wrapText="1"/>
    </xf>
    <xf numFmtId="0" fontId="26" fillId="2" borderId="0" xfId="2" applyFont="1" applyFill="1" applyBorder="1" applyAlignment="1">
      <alignment horizontal="right" wrapText="1"/>
    </xf>
    <xf numFmtId="0" fontId="26" fillId="2" borderId="0" xfId="2" applyFont="1" applyFill="1" applyAlignment="1">
      <alignment horizontal="right"/>
    </xf>
    <xf numFmtId="0" fontId="26" fillId="2" borderId="0" xfId="2" applyFont="1" applyFill="1" applyAlignment="1">
      <alignment horizontal="center" wrapText="1"/>
    </xf>
    <xf numFmtId="0" fontId="26" fillId="2" borderId="0" xfId="2" applyFont="1" applyFill="1" applyBorder="1" applyAlignment="1">
      <alignment horizontal="right"/>
    </xf>
    <xf numFmtId="0" fontId="28" fillId="2" borderId="0" xfId="0" applyFont="1" applyFill="1" applyAlignment="1"/>
    <xf numFmtId="0" fontId="21" fillId="2" borderId="0" xfId="2" applyFont="1" applyFill="1" applyAlignment="1">
      <alignment wrapText="1"/>
    </xf>
    <xf numFmtId="14" fontId="26" fillId="2" borderId="0" xfId="2" applyNumberFormat="1" applyFont="1" applyFill="1" applyBorder="1" applyAlignment="1">
      <alignment horizontal="center" wrapText="1"/>
    </xf>
    <xf numFmtId="0" fontId="26" fillId="2" borderId="0" xfId="2" applyFont="1" applyFill="1" applyBorder="1" applyAlignment="1">
      <alignment wrapText="1"/>
    </xf>
    <xf numFmtId="0" fontId="22" fillId="2" borderId="0" xfId="0" applyFont="1" applyFill="1" applyAlignment="1"/>
    <xf numFmtId="0" fontId="22" fillId="2" borderId="0" xfId="0" applyFont="1" applyFill="1" applyAlignment="1">
      <alignment wrapText="1"/>
    </xf>
    <xf numFmtId="0" fontId="21" fillId="2" borderId="0" xfId="0" applyFont="1" applyFill="1" applyBorder="1" applyAlignment="1"/>
    <xf numFmtId="14" fontId="26" fillId="2" borderId="2" xfId="2" applyNumberFormat="1" applyFont="1" applyFill="1" applyBorder="1" applyAlignment="1">
      <alignment wrapText="1"/>
    </xf>
    <xf numFmtId="14" fontId="26" fillId="2" borderId="0" xfId="2" applyNumberFormat="1" applyFont="1" applyFill="1" applyBorder="1" applyAlignment="1">
      <alignment wrapText="1"/>
    </xf>
    <xf numFmtId="0" fontId="26" fillId="2" borderId="0" xfId="3" applyFont="1" applyFill="1" applyBorder="1" applyAlignment="1"/>
    <xf numFmtId="0" fontId="21" fillId="2" borderId="0" xfId="3" applyFont="1" applyFill="1" applyBorder="1" applyAlignment="1"/>
    <xf numFmtId="0" fontId="21" fillId="2" borderId="0" xfId="0" applyFont="1" applyFill="1" applyBorder="1" applyAlignment="1">
      <alignment horizontal="right"/>
    </xf>
    <xf numFmtId="0" fontId="21" fillId="2" borderId="0" xfId="3" applyFont="1" applyFill="1" applyBorder="1" applyAlignment="1">
      <alignment wrapText="1"/>
    </xf>
    <xf numFmtId="0" fontId="21" fillId="2" borderId="0" xfId="2" applyFont="1" applyFill="1" applyAlignment="1"/>
    <xf numFmtId="3" fontId="21" fillId="2" borderId="0" xfId="3" applyNumberFormat="1" applyFont="1" applyFill="1" applyBorder="1" applyAlignment="1">
      <alignment horizontal="right" wrapText="1"/>
    </xf>
    <xf numFmtId="3" fontId="21" fillId="2" borderId="0" xfId="3" applyNumberFormat="1" applyFont="1" applyFill="1" applyBorder="1" applyAlignment="1">
      <alignment wrapText="1"/>
    </xf>
    <xf numFmtId="164" fontId="21" fillId="2" borderId="0" xfId="1" applyNumberFormat="1" applyFont="1" applyFill="1" applyAlignment="1">
      <alignment horizontal="right"/>
    </xf>
    <xf numFmtId="0" fontId="22" fillId="2" borderId="0" xfId="0" applyFont="1" applyFill="1" applyAlignment="1">
      <alignment horizontal="left" wrapText="1" indent="1"/>
    </xf>
    <xf numFmtId="0" fontId="21" fillId="2" borderId="0" xfId="2" applyFont="1" applyFill="1" applyBorder="1" applyAlignment="1"/>
    <xf numFmtId="165" fontId="21" fillId="2" borderId="0" xfId="0" applyNumberFormat="1" applyFont="1" applyFill="1" applyBorder="1" applyAlignment="1">
      <alignment horizontal="right"/>
    </xf>
    <xf numFmtId="3" fontId="21" fillId="2" borderId="0" xfId="2" applyNumberFormat="1" applyFont="1" applyFill="1" applyAlignment="1"/>
    <xf numFmtId="165" fontId="21" fillId="2" borderId="0" xfId="0" applyNumberFormat="1" applyFont="1" applyFill="1" applyBorder="1" applyAlignment="1"/>
    <xf numFmtId="3" fontId="21" fillId="2" borderId="0" xfId="0" applyNumberFormat="1" applyFont="1" applyFill="1" applyBorder="1" applyAlignment="1">
      <alignment horizontal="right"/>
    </xf>
    <xf numFmtId="165" fontId="21" fillId="2" borderId="0" xfId="1" applyNumberFormat="1" applyFont="1" applyFill="1" applyBorder="1" applyAlignment="1">
      <alignment horizontal="right"/>
    </xf>
    <xf numFmtId="3" fontId="21" fillId="2" borderId="0" xfId="0" applyNumberFormat="1" applyFont="1" applyFill="1" applyBorder="1" applyAlignment="1"/>
    <xf numFmtId="3" fontId="21" fillId="2" borderId="0" xfId="2" applyNumberFormat="1" applyFont="1" applyFill="1" applyAlignment="1">
      <alignment horizontal="right"/>
    </xf>
    <xf numFmtId="3" fontId="21" fillId="2" borderId="1" xfId="3" applyNumberFormat="1" applyFont="1" applyFill="1" applyBorder="1" applyAlignment="1">
      <alignment horizontal="right" wrapText="1"/>
    </xf>
    <xf numFmtId="3" fontId="21" fillId="2" borderId="1" xfId="3" applyNumberFormat="1" applyFont="1" applyFill="1" applyBorder="1" applyAlignment="1">
      <alignment wrapText="1"/>
    </xf>
    <xf numFmtId="3" fontId="21" fillId="2" borderId="4" xfId="3" applyNumberFormat="1" applyFont="1" applyFill="1" applyBorder="1" applyAlignment="1">
      <alignment horizontal="right" wrapText="1"/>
    </xf>
    <xf numFmtId="3" fontId="21" fillId="2" borderId="4" xfId="3" applyNumberFormat="1" applyFont="1" applyFill="1" applyBorder="1" applyAlignment="1">
      <alignment wrapText="1"/>
    </xf>
    <xf numFmtId="164" fontId="21" fillId="2" borderId="1" xfId="1" applyNumberFormat="1" applyFont="1" applyFill="1" applyBorder="1" applyAlignment="1">
      <alignment horizontal="right"/>
    </xf>
    <xf numFmtId="164" fontId="21" fillId="2" borderId="0" xfId="1" applyNumberFormat="1" applyFont="1" applyFill="1" applyBorder="1" applyAlignment="1">
      <alignment horizontal="right"/>
    </xf>
    <xf numFmtId="0" fontId="21" fillId="2" borderId="0" xfId="2" applyFont="1" applyFill="1" applyAlignment="1">
      <alignment horizontal="right" wrapText="1"/>
    </xf>
    <xf numFmtId="0" fontId="21" fillId="2" borderId="0" xfId="2" applyFont="1" applyFill="1" applyBorder="1" applyAlignment="1">
      <alignment wrapText="1"/>
    </xf>
    <xf numFmtId="0" fontId="22" fillId="2" borderId="0" xfId="0" applyFont="1" applyFill="1"/>
    <xf numFmtId="3" fontId="21" fillId="2" borderId="1" xfId="0" applyNumberFormat="1" applyFont="1" applyFill="1" applyBorder="1" applyAlignment="1">
      <alignment horizontal="right"/>
    </xf>
    <xf numFmtId="165" fontId="21" fillId="2" borderId="1" xfId="0" applyNumberFormat="1" applyFont="1" applyFill="1" applyBorder="1" applyAlignment="1"/>
    <xf numFmtId="3" fontId="21" fillId="2" borderId="1" xfId="2" applyNumberFormat="1" applyFont="1" applyFill="1" applyBorder="1" applyAlignment="1">
      <alignment wrapText="1"/>
    </xf>
    <xf numFmtId="3" fontId="21" fillId="2" borderId="0" xfId="2" applyNumberFormat="1" applyFont="1" applyFill="1" applyAlignment="1">
      <alignment horizontal="right" wrapText="1"/>
    </xf>
    <xf numFmtId="0" fontId="21" fillId="2" borderId="0" xfId="3" applyFont="1" applyFill="1" applyBorder="1" applyAlignment="1">
      <alignment horizontal="right" wrapText="1"/>
    </xf>
    <xf numFmtId="0" fontId="22" fillId="2" borderId="0" xfId="0" applyFont="1" applyFill="1" applyBorder="1" applyAlignment="1"/>
    <xf numFmtId="0" fontId="22" fillId="2" borderId="0" xfId="0" applyFont="1" applyFill="1" applyBorder="1" applyAlignment="1">
      <alignment horizontal="left" wrapText="1" indent="1"/>
    </xf>
    <xf numFmtId="164" fontId="21" fillId="2" borderId="0" xfId="0" applyNumberFormat="1" applyFont="1" applyFill="1" applyBorder="1" applyAlignment="1">
      <alignment horizontal="right"/>
    </xf>
    <xf numFmtId="164" fontId="21" fillId="2" borderId="0" xfId="2" applyNumberFormat="1" applyFont="1" applyFill="1" applyAlignment="1">
      <alignment wrapText="1"/>
    </xf>
    <xf numFmtId="164" fontId="21" fillId="2" borderId="0" xfId="0" applyNumberFormat="1" applyFont="1" applyFill="1" applyBorder="1" applyAlignment="1"/>
    <xf numFmtId="0" fontId="21" fillId="2" borderId="1" xfId="2" applyFont="1" applyFill="1" applyBorder="1" applyAlignment="1">
      <alignment horizontal="right" wrapText="1"/>
    </xf>
    <xf numFmtId="165" fontId="21" fillId="2" borderId="0" xfId="1" applyNumberFormat="1" applyFont="1" applyFill="1" applyBorder="1" applyAlignment="1"/>
    <xf numFmtId="0" fontId="26" fillId="2" borderId="0" xfId="3" applyFont="1" applyFill="1" applyBorder="1" applyAlignment="1">
      <alignment horizontal="center" wrapText="1"/>
    </xf>
    <xf numFmtId="0" fontId="26" fillId="2" borderId="0" xfId="3" applyFont="1" applyFill="1" applyBorder="1" applyAlignment="1">
      <alignment horizontal="right" wrapText="1"/>
    </xf>
    <xf numFmtId="166" fontId="22" fillId="2" borderId="0" xfId="0" applyNumberFormat="1" applyFont="1" applyFill="1" applyBorder="1" applyAlignment="1"/>
    <xf numFmtId="164" fontId="21" fillId="2" borderId="0" xfId="2" applyNumberFormat="1" applyFont="1" applyFill="1" applyAlignment="1"/>
    <xf numFmtId="0" fontId="21" fillId="2" borderId="1" xfId="0" applyFont="1" applyFill="1" applyBorder="1" applyAlignment="1"/>
    <xf numFmtId="3" fontId="21" fillId="2" borderId="3" xfId="0" applyNumberFormat="1" applyFont="1" applyFill="1" applyBorder="1" applyAlignment="1"/>
    <xf numFmtId="165" fontId="21" fillId="2" borderId="3" xfId="0" applyNumberFormat="1" applyFont="1" applyFill="1" applyBorder="1" applyAlignment="1"/>
    <xf numFmtId="0" fontId="26" fillId="2" borderId="0" xfId="2" applyFont="1" applyFill="1" applyAlignment="1">
      <alignment horizontal="center"/>
    </xf>
    <xf numFmtId="0" fontId="21" fillId="2" borderId="0" xfId="2" applyFont="1" applyFill="1" applyAlignment="1">
      <alignment horizontal="center"/>
    </xf>
    <xf numFmtId="166" fontId="21" fillId="2" borderId="0" xfId="2" applyNumberFormat="1" applyFont="1" applyFill="1" applyAlignment="1">
      <alignment horizontal="center"/>
    </xf>
    <xf numFmtId="165" fontId="21" fillId="2" borderId="0" xfId="2" applyNumberFormat="1" applyFont="1" applyFill="1" applyAlignment="1">
      <alignment horizontal="center"/>
    </xf>
    <xf numFmtId="0" fontId="31" fillId="2" borderId="0" xfId="0" applyFont="1" applyFill="1" applyAlignment="1">
      <alignment horizontal="justify"/>
    </xf>
    <xf numFmtId="165" fontId="21" fillId="2" borderId="0" xfId="2" applyNumberFormat="1" applyFont="1" applyFill="1" applyAlignment="1"/>
    <xf numFmtId="165" fontId="21" fillId="2" borderId="0" xfId="2" applyNumberFormat="1" applyFont="1" applyFill="1" applyBorder="1" applyAlignment="1">
      <alignment horizontal="center"/>
    </xf>
    <xf numFmtId="165" fontId="21" fillId="2" borderId="0" xfId="2" applyNumberFormat="1" applyFont="1" applyFill="1" applyBorder="1" applyAlignment="1"/>
    <xf numFmtId="166" fontId="22" fillId="2" borderId="5" xfId="0" applyNumberFormat="1" applyFont="1" applyFill="1" applyBorder="1" applyAlignment="1"/>
    <xf numFmtId="0" fontId="26" fillId="2" borderId="0" xfId="0" applyFont="1" applyFill="1" applyBorder="1" applyAlignment="1">
      <alignment horizontal="center" wrapText="1"/>
    </xf>
    <xf numFmtId="3" fontId="26" fillId="2" borderId="0" xfId="3" applyNumberFormat="1" applyFont="1" applyFill="1" applyBorder="1" applyAlignment="1">
      <alignment horizontal="right" wrapText="1"/>
    </xf>
    <xf numFmtId="3" fontId="26" fillId="2" borderId="1" xfId="3" applyNumberFormat="1" applyFont="1" applyFill="1" applyBorder="1" applyAlignment="1">
      <alignment horizontal="right" wrapText="1"/>
    </xf>
    <xf numFmtId="3" fontId="26" fillId="2" borderId="4" xfId="3" applyNumberFormat="1" applyFont="1" applyFill="1" applyBorder="1" applyAlignment="1">
      <alignment horizontal="right" wrapText="1"/>
    </xf>
    <xf numFmtId="0" fontId="26" fillId="2" borderId="0" xfId="2" applyFont="1" applyFill="1" applyAlignment="1">
      <alignment horizontal="right" wrapText="1"/>
    </xf>
    <xf numFmtId="0" fontId="26" fillId="2" borderId="1" xfId="2" applyFont="1" applyFill="1" applyBorder="1" applyAlignment="1">
      <alignment horizontal="right" wrapText="1"/>
    </xf>
    <xf numFmtId="3" fontId="26" fillId="2" borderId="0" xfId="2" applyNumberFormat="1" applyFont="1" applyFill="1" applyAlignment="1">
      <alignment horizontal="right" wrapText="1"/>
    </xf>
    <xf numFmtId="166" fontId="28" fillId="2" borderId="5" xfId="0" applyNumberFormat="1" applyFont="1" applyFill="1" applyBorder="1" applyAlignment="1"/>
    <xf numFmtId="3" fontId="26" fillId="2" borderId="0" xfId="3" applyNumberFormat="1" applyFont="1" applyFill="1" applyBorder="1" applyAlignment="1">
      <alignment wrapText="1"/>
    </xf>
    <xf numFmtId="3" fontId="26" fillId="2" borderId="1" xfId="3" applyNumberFormat="1" applyFont="1" applyFill="1" applyBorder="1" applyAlignment="1">
      <alignment wrapText="1"/>
    </xf>
    <xf numFmtId="3" fontId="26" fillId="2" borderId="4" xfId="3" applyNumberFormat="1" applyFont="1" applyFill="1" applyBorder="1" applyAlignment="1">
      <alignment wrapText="1"/>
    </xf>
    <xf numFmtId="0" fontId="26" fillId="2" borderId="0" xfId="3" applyFont="1" applyFill="1" applyBorder="1" applyAlignment="1">
      <alignment wrapText="1"/>
    </xf>
    <xf numFmtId="3" fontId="26" fillId="2" borderId="0" xfId="2" applyNumberFormat="1" applyFont="1" applyFill="1" applyAlignment="1">
      <alignment wrapText="1"/>
    </xf>
    <xf numFmtId="3" fontId="26" fillId="2" borderId="1" xfId="2" applyNumberFormat="1" applyFont="1" applyFill="1" applyBorder="1" applyAlignment="1">
      <alignment wrapText="1"/>
    </xf>
    <xf numFmtId="3" fontId="21" fillId="2" borderId="0" xfId="2" applyNumberFormat="1" applyFont="1" applyFill="1" applyBorder="1" applyAlignment="1">
      <alignment wrapText="1"/>
    </xf>
    <xf numFmtId="3" fontId="26" fillId="2" borderId="0" xfId="0" applyNumberFormat="1" applyFont="1" applyFill="1" applyBorder="1" applyAlignment="1">
      <alignment horizontal="right"/>
    </xf>
    <xf numFmtId="3" fontId="26" fillId="2" borderId="1" xfId="0" applyNumberFormat="1" applyFont="1" applyFill="1" applyBorder="1" applyAlignment="1">
      <alignment horizontal="right"/>
    </xf>
    <xf numFmtId="3" fontId="26" fillId="2" borderId="0" xfId="0" applyNumberFormat="1" applyFont="1" applyFill="1" applyBorder="1" applyAlignment="1"/>
    <xf numFmtId="3" fontId="26" fillId="2" borderId="0" xfId="2" applyNumberFormat="1" applyFont="1" applyFill="1" applyAlignment="1">
      <alignment horizontal="right"/>
    </xf>
    <xf numFmtId="164" fontId="26" fillId="2" borderId="0" xfId="2" applyNumberFormat="1" applyFont="1" applyFill="1" applyAlignment="1"/>
    <xf numFmtId="0" fontId="26" fillId="2" borderId="1" xfId="0" applyFont="1" applyFill="1" applyBorder="1" applyAlignment="1"/>
    <xf numFmtId="3" fontId="26" fillId="2" borderId="3" xfId="0" applyNumberFormat="1" applyFont="1" applyFill="1" applyBorder="1" applyAlignment="1"/>
    <xf numFmtId="166" fontId="26" fillId="2" borderId="0" xfId="2" applyNumberFormat="1" applyFont="1" applyFill="1" applyAlignment="1"/>
    <xf numFmtId="3" fontId="26" fillId="2" borderId="0" xfId="2" applyNumberFormat="1" applyFont="1" applyFill="1" applyAlignment="1"/>
    <xf numFmtId="165" fontId="26" fillId="2" borderId="0" xfId="0" applyNumberFormat="1" applyFont="1" applyFill="1" applyBorder="1" applyAlignment="1">
      <alignment horizontal="right"/>
    </xf>
    <xf numFmtId="165" fontId="26" fillId="2" borderId="1" xfId="0" applyNumberFormat="1" applyFont="1" applyFill="1" applyBorder="1" applyAlignment="1">
      <alignment horizontal="right"/>
    </xf>
    <xf numFmtId="164" fontId="26" fillId="2" borderId="0" xfId="0" applyNumberFormat="1" applyFont="1" applyFill="1" applyBorder="1" applyAlignment="1"/>
    <xf numFmtId="3" fontId="26" fillId="2" borderId="1" xfId="0" applyNumberFormat="1" applyFont="1" applyFill="1" applyBorder="1" applyAlignment="1"/>
    <xf numFmtId="165" fontId="26" fillId="2" borderId="3" xfId="0" applyNumberFormat="1" applyFont="1" applyFill="1" applyBorder="1" applyAlignment="1"/>
    <xf numFmtId="165" fontId="26" fillId="2" borderId="0" xfId="2" applyNumberFormat="1" applyFont="1" applyFill="1" applyAlignment="1"/>
    <xf numFmtId="0" fontId="27" fillId="2" borderId="0" xfId="0" applyFont="1" applyFill="1" applyAlignment="1"/>
    <xf numFmtId="0" fontId="17" fillId="2" borderId="0" xfId="0" applyFont="1" applyFill="1" applyAlignment="1"/>
    <xf numFmtId="0" fontId="3" fillId="2" borderId="0" xfId="0" applyFont="1" applyFill="1"/>
    <xf numFmtId="0" fontId="18" fillId="2" borderId="0" xfId="0" applyFont="1" applyFill="1" applyAlignment="1"/>
    <xf numFmtId="0" fontId="6" fillId="2" borderId="0" xfId="0" applyFont="1" applyFill="1" applyAlignment="1"/>
    <xf numFmtId="0" fontId="6" fillId="2" borderId="0" xfId="0" applyFont="1" applyFill="1" applyBorder="1" applyAlignment="1">
      <alignment wrapText="1"/>
    </xf>
    <xf numFmtId="0" fontId="6" fillId="2" borderId="0" xfId="0" applyFont="1" applyFill="1" applyAlignment="1">
      <alignment wrapText="1"/>
    </xf>
    <xf numFmtId="0" fontId="9" fillId="2" borderId="1" xfId="2" applyFont="1" applyFill="1" applyBorder="1" applyAlignment="1">
      <alignment horizontal="center"/>
    </xf>
    <xf numFmtId="0" fontId="9" fillId="2" borderId="0" xfId="2" applyFont="1" applyFill="1" applyBorder="1" applyAlignment="1">
      <alignment horizontal="center"/>
    </xf>
    <xf numFmtId="0" fontId="10" fillId="2" borderId="0" xfId="0" applyFont="1" applyFill="1" applyAlignment="1">
      <alignment wrapText="1"/>
    </xf>
    <xf numFmtId="0" fontId="9" fillId="2" borderId="0" xfId="0" applyFont="1" applyFill="1" applyBorder="1" applyAlignment="1">
      <alignment horizontal="center" wrapText="1"/>
    </xf>
    <xf numFmtId="0" fontId="12" fillId="2" borderId="0" xfId="0" applyFont="1" applyFill="1" applyAlignment="1">
      <alignment wrapText="1"/>
    </xf>
    <xf numFmtId="0" fontId="12" fillId="2" borderId="0" xfId="0" applyFont="1" applyFill="1" applyAlignment="1">
      <alignment horizontal="right" wrapText="1"/>
    </xf>
    <xf numFmtId="0" fontId="10" fillId="2" borderId="0" xfId="0" applyFont="1" applyFill="1" applyAlignment="1"/>
    <xf numFmtId="164" fontId="10" fillId="2" borderId="5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right"/>
    </xf>
    <xf numFmtId="164" fontId="12" fillId="2" borderId="0" xfId="0" applyNumberFormat="1" applyFont="1" applyFill="1" applyAlignment="1">
      <alignment wrapText="1"/>
    </xf>
    <xf numFmtId="164" fontId="12" fillId="2" borderId="5" xfId="0" applyNumberFormat="1" applyFont="1" applyFill="1" applyBorder="1" applyAlignment="1">
      <alignment wrapText="1"/>
    </xf>
    <xf numFmtId="0" fontId="13" fillId="2" borderId="0" xfId="0" applyFont="1" applyFill="1" applyBorder="1" applyAlignment="1">
      <alignment wrapText="1"/>
    </xf>
    <xf numFmtId="0" fontId="17" fillId="2" borderId="0" xfId="0" applyFont="1" applyFill="1"/>
    <xf numFmtId="165" fontId="11" fillId="2" borderId="0" xfId="1" applyNumberFormat="1" applyFont="1" applyFill="1" applyBorder="1" applyAlignment="1">
      <alignment wrapText="1"/>
    </xf>
    <xf numFmtId="165" fontId="9" fillId="2" borderId="0" xfId="1" applyNumberFormat="1" applyFont="1" applyFill="1" applyBorder="1" applyAlignment="1">
      <alignment wrapText="1"/>
    </xf>
    <xf numFmtId="0" fontId="9" fillId="2" borderId="0" xfId="0" applyFont="1" applyFill="1" applyAlignment="1"/>
    <xf numFmtId="0" fontId="12" fillId="2" borderId="0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right"/>
    </xf>
    <xf numFmtId="0" fontId="12" fillId="2" borderId="0" xfId="0" applyFont="1" applyFill="1"/>
    <xf numFmtId="164" fontId="10" fillId="2" borderId="0" xfId="0" applyNumberFormat="1" applyFont="1" applyFill="1" applyAlignment="1"/>
    <xf numFmtId="3" fontId="10" fillId="2" borderId="0" xfId="0" applyNumberFormat="1" applyFont="1" applyFill="1" applyAlignment="1"/>
    <xf numFmtId="3" fontId="10" fillId="2" borderId="0" xfId="0" applyNumberFormat="1" applyFont="1" applyFill="1" applyAlignment="1">
      <alignment horizontal="right"/>
    </xf>
    <xf numFmtId="0" fontId="0" fillId="2" borderId="0" xfId="0" applyFill="1"/>
    <xf numFmtId="0" fontId="21" fillId="0" borderId="0" xfId="0" applyFont="1" applyFill="1" applyBorder="1"/>
    <xf numFmtId="0" fontId="26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wrapText="1"/>
    </xf>
    <xf numFmtId="165" fontId="21" fillId="0" borderId="0" xfId="1" applyNumberFormat="1" applyFont="1" applyFill="1" applyAlignment="1">
      <alignment wrapText="1"/>
    </xf>
    <xf numFmtId="165" fontId="21" fillId="0" borderId="1" xfId="1" applyNumberFormat="1" applyFont="1" applyFill="1" applyBorder="1" applyAlignment="1">
      <alignment horizontal="right"/>
    </xf>
    <xf numFmtId="165" fontId="21" fillId="0" borderId="0" xfId="1" applyNumberFormat="1" applyFont="1" applyFill="1" applyAlignment="1">
      <alignment horizontal="right"/>
    </xf>
    <xf numFmtId="165" fontId="21" fillId="0" borderId="0" xfId="1" applyNumberFormat="1" applyFont="1" applyFill="1"/>
    <xf numFmtId="164" fontId="21" fillId="0" borderId="0" xfId="0" applyNumberFormat="1" applyFont="1" applyFill="1" applyBorder="1"/>
    <xf numFmtId="165" fontId="21" fillId="0" borderId="0" xfId="1" applyNumberFormat="1" applyFont="1" applyFill="1" applyBorder="1" applyAlignment="1">
      <alignment horizontal="right"/>
    </xf>
    <xf numFmtId="165" fontId="26" fillId="0" borderId="0" xfId="1" applyNumberFormat="1" applyFont="1" applyFill="1" applyBorder="1" applyAlignment="1">
      <alignment horizontal="right"/>
    </xf>
    <xf numFmtId="165" fontId="26" fillId="0" borderId="5" xfId="0" applyNumberFormat="1" applyFont="1" applyFill="1" applyBorder="1"/>
    <xf numFmtId="165" fontId="26" fillId="0" borderId="5" xfId="1" applyNumberFormat="1" applyFont="1" applyFill="1" applyBorder="1" applyAlignment="1">
      <alignment horizontal="right"/>
    </xf>
    <xf numFmtId="0" fontId="26" fillId="0" borderId="0" xfId="1" applyNumberFormat="1" applyFont="1" applyFill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3" fontId="9" fillId="2" borderId="4" xfId="0" applyNumberFormat="1" applyFont="1" applyFill="1" applyBorder="1" applyAlignment="1"/>
    <xf numFmtId="3" fontId="9" fillId="2" borderId="4" xfId="0" applyNumberFormat="1" applyFont="1" applyFill="1" applyBorder="1" applyAlignment="1">
      <alignment horizontal="right"/>
    </xf>
    <xf numFmtId="3" fontId="10" fillId="2" borderId="4" xfId="0" applyNumberFormat="1" applyFont="1" applyFill="1" applyBorder="1" applyAlignment="1"/>
    <xf numFmtId="3" fontId="10" fillId="2" borderId="4" xfId="0" applyNumberFormat="1" applyFont="1" applyFill="1" applyBorder="1" applyAlignment="1">
      <alignment horizontal="right"/>
    </xf>
    <xf numFmtId="3" fontId="9" fillId="2" borderId="5" xfId="0" applyNumberFormat="1" applyFont="1" applyFill="1" applyBorder="1" applyAlignment="1"/>
    <xf numFmtId="3" fontId="9" fillId="2" borderId="5" xfId="0" applyNumberFormat="1" applyFont="1" applyFill="1" applyBorder="1" applyAlignment="1">
      <alignment horizontal="right"/>
    </xf>
    <xf numFmtId="164" fontId="10" fillId="2" borderId="0" xfId="0" applyNumberFormat="1" applyFont="1" applyFill="1" applyAlignment="1">
      <alignment horizontal="right"/>
    </xf>
    <xf numFmtId="0" fontId="19" fillId="2" borderId="0" xfId="0" applyFont="1" applyFill="1" applyAlignment="1"/>
    <xf numFmtId="0" fontId="20" fillId="2" borderId="0" xfId="0" applyFont="1" applyFill="1" applyAlignment="1"/>
    <xf numFmtId="0" fontId="21" fillId="2" borderId="0" xfId="0" applyFont="1" applyFill="1" applyAlignment="1"/>
    <xf numFmtId="0" fontId="23" fillId="2" borderId="0" xfId="2" applyFont="1" applyFill="1" applyBorder="1" applyAlignment="1">
      <alignment horizontal="center"/>
    </xf>
    <xf numFmtId="0" fontId="24" fillId="2" borderId="0" xfId="0" applyFont="1" applyFill="1" applyAlignment="1"/>
    <xf numFmtId="0" fontId="20" fillId="2" borderId="0" xfId="0" applyFont="1" applyFill="1"/>
    <xf numFmtId="0" fontId="25" fillId="2" borderId="0" xfId="0" applyFont="1" applyFill="1" applyAlignment="1"/>
    <xf numFmtId="0" fontId="26" fillId="2" borderId="0" xfId="0" applyFont="1" applyFill="1" applyAlignment="1"/>
    <xf numFmtId="0" fontId="26" fillId="2" borderId="1" xfId="2" applyFont="1" applyFill="1" applyBorder="1" applyAlignment="1">
      <alignment horizontal="center"/>
    </xf>
    <xf numFmtId="0" fontId="26" fillId="2" borderId="0" xfId="0" applyNumberFormat="1" applyFont="1" applyFill="1" applyBorder="1" applyAlignment="1"/>
    <xf numFmtId="0" fontId="21" fillId="2" borderId="0" xfId="0" applyFont="1" applyFill="1" applyAlignment="1">
      <alignment horizontal="right" wrapText="1"/>
    </xf>
    <xf numFmtId="0" fontId="21" fillId="2" borderId="0" xfId="0" applyFont="1" applyFill="1" applyAlignment="1">
      <alignment wrapText="1"/>
    </xf>
    <xf numFmtId="0" fontId="26" fillId="2" borderId="0" xfId="0" applyFont="1" applyFill="1" applyAlignment="1">
      <alignment wrapText="1"/>
    </xf>
    <xf numFmtId="164" fontId="21" fillId="2" borderId="0" xfId="0" applyNumberFormat="1" applyFont="1" applyFill="1" applyAlignment="1">
      <alignment horizontal="right" wrapText="1"/>
    </xf>
    <xf numFmtId="164" fontId="21" fillId="2" borderId="0" xfId="0" applyNumberFormat="1" applyFont="1" applyFill="1" applyBorder="1" applyAlignment="1">
      <alignment horizontal="right" wrapText="1"/>
    </xf>
    <xf numFmtId="164" fontId="21" fillId="2" borderId="1" xfId="0" applyNumberFormat="1" applyFont="1" applyFill="1" applyBorder="1" applyAlignment="1">
      <alignment horizontal="right" wrapText="1"/>
    </xf>
    <xf numFmtId="37" fontId="26" fillId="2" borderId="0" xfId="4" applyNumberFormat="1" applyFont="1" applyFill="1"/>
    <xf numFmtId="37" fontId="21" fillId="2" borderId="0" xfId="4" applyNumberFormat="1" applyFont="1" applyFill="1"/>
    <xf numFmtId="164" fontId="26" fillId="2" borderId="3" xfId="0" applyNumberFormat="1" applyFont="1" applyFill="1" applyBorder="1" applyAlignment="1">
      <alignment horizontal="right" wrapText="1"/>
    </xf>
    <xf numFmtId="0" fontId="26" fillId="2" borderId="0" xfId="2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/>
    </xf>
    <xf numFmtId="164" fontId="26" fillId="2" borderId="0" xfId="0" applyNumberFormat="1" applyFont="1" applyFill="1" applyAlignment="1">
      <alignment horizontal="right" wrapText="1"/>
    </xf>
    <xf numFmtId="164" fontId="26" fillId="2" borderId="0" xfId="0" applyNumberFormat="1" applyFont="1" applyFill="1" applyBorder="1" applyAlignment="1">
      <alignment horizontal="right" wrapText="1"/>
    </xf>
    <xf numFmtId="165" fontId="26" fillId="2" borderId="0" xfId="1" applyNumberFormat="1" applyFont="1" applyFill="1" applyAlignment="1">
      <alignment horizontal="right" wrapText="1"/>
    </xf>
    <xf numFmtId="164" fontId="26" fillId="2" borderId="1" xfId="0" applyNumberFormat="1" applyFont="1" applyFill="1" applyBorder="1" applyAlignment="1">
      <alignment horizontal="right" wrapText="1"/>
    </xf>
    <xf numFmtId="164" fontId="26" fillId="2" borderId="5" xfId="0" applyNumberFormat="1" applyFont="1" applyFill="1" applyBorder="1" applyAlignment="1">
      <alignment horizontal="right" wrapText="1"/>
    </xf>
  </cellXfs>
  <cellStyles count="5">
    <cellStyle name="Normal" xfId="0" builtinId="0"/>
    <cellStyle name="Normal 2" xfId="3"/>
    <cellStyle name="Normal 4" xfId="4"/>
    <cellStyle name="Normal_Novo Balanço Patrimonial_1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28</xdr:row>
      <xdr:rowOff>0</xdr:rowOff>
    </xdr:from>
    <xdr:to>
      <xdr:col>0</xdr:col>
      <xdr:colOff>2705100</xdr:colOff>
      <xdr:row>28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27635" y="4450080"/>
          <a:ext cx="190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Arial"/>
              <a:cs typeface="Arial"/>
            </a:rPr>
            <a:t>Misael de Mendonça</a:t>
          </a:r>
        </a:p>
        <a:p>
          <a:pPr algn="ctr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Arial"/>
              <a:cs typeface="Arial"/>
            </a:rPr>
            <a:t>Diretor</a:t>
          </a:r>
        </a:p>
      </xdr:txBody>
    </xdr:sp>
    <xdr:clientData/>
  </xdr:twoCellAnchor>
  <xdr:twoCellAnchor>
    <xdr:from>
      <xdr:col>0</xdr:col>
      <xdr:colOff>2924175</xdr:colOff>
      <xdr:row>28</xdr:row>
      <xdr:rowOff>0</xdr:rowOff>
    </xdr:from>
    <xdr:to>
      <xdr:col>5</xdr:col>
      <xdr:colOff>0</xdr:colOff>
      <xdr:row>28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127635" y="4450080"/>
          <a:ext cx="61055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Arial"/>
              <a:cs typeface="Arial"/>
            </a:rPr>
            <a:t>Sandra Cristina Bertozzi</a:t>
          </a:r>
        </a:p>
        <a:p>
          <a:pPr algn="ctr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Arial"/>
              <a:cs typeface="Arial"/>
            </a:rPr>
            <a:t>Contadora - CRC-MG-090512/O-2</a:t>
          </a:r>
        </a:p>
      </xdr:txBody>
    </xdr:sp>
    <xdr:clientData/>
  </xdr:twoCellAnchor>
  <xdr:twoCellAnchor>
    <xdr:from>
      <xdr:col>9</xdr:col>
      <xdr:colOff>2924175</xdr:colOff>
      <xdr:row>28</xdr:row>
      <xdr:rowOff>0</xdr:rowOff>
    </xdr:from>
    <xdr:to>
      <xdr:col>10</xdr:col>
      <xdr:colOff>0</xdr:colOff>
      <xdr:row>28</xdr:row>
      <xdr:rowOff>0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8349615" y="4450080"/>
          <a:ext cx="44386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Arial"/>
              <a:cs typeface="Arial"/>
            </a:rPr>
            <a:t>Sandra Cristina Bertozzi</a:t>
          </a:r>
        </a:p>
        <a:p>
          <a:pPr algn="ctr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Arial"/>
              <a:cs typeface="Arial"/>
            </a:rPr>
            <a:t>Contadora - CRC-MG-090512/O-2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Z117"/>
  <sheetViews>
    <sheetView showGridLines="0" zoomScale="80" zoomScaleNormal="80" zoomScaleSheetLayoutView="80" workbookViewId="0">
      <selection activeCell="T32" sqref="T32"/>
    </sheetView>
  </sheetViews>
  <sheetFormatPr defaultRowHeight="13.2" x14ac:dyDescent="0.25"/>
  <cols>
    <col min="1" max="3" width="2" style="62" customWidth="1"/>
    <col min="4" max="4" width="60.5546875" style="57" customWidth="1"/>
    <col min="5" max="5" width="19" style="57" customWidth="1"/>
    <col min="6" max="6" width="2.6640625" style="57" customWidth="1"/>
    <col min="7" max="7" width="19" style="57" customWidth="1"/>
    <col min="8" max="9" width="3.6640625" style="70" customWidth="1"/>
    <col min="10" max="10" width="19.109375" style="57" customWidth="1"/>
    <col min="11" max="11" width="2.5546875" style="57" customWidth="1"/>
    <col min="12" max="13" width="19" style="57" customWidth="1"/>
    <col min="14" max="15" width="1.88671875" style="62" customWidth="1"/>
    <col min="16" max="16" width="46.6640625" style="57" customWidth="1"/>
    <col min="17" max="17" width="1.6640625" style="62" bestFit="1" customWidth="1"/>
    <col min="18" max="18" width="19.109375" style="62" customWidth="1"/>
    <col min="19" max="19" width="2.6640625" style="62" customWidth="1"/>
    <col min="20" max="20" width="19" style="62" customWidth="1"/>
    <col min="21" max="21" width="1.6640625" style="62" customWidth="1"/>
    <col min="22" max="22" width="2.6640625" style="63" customWidth="1"/>
    <col min="23" max="23" width="19.109375" style="62" customWidth="1"/>
    <col min="24" max="24" width="2.6640625" style="62" customWidth="1"/>
    <col min="25" max="25" width="19.21875" style="62" customWidth="1"/>
    <col min="26" max="224" width="8.88671875" style="57"/>
    <col min="225" max="225" width="0" style="57" hidden="1" customWidth="1"/>
    <col min="226" max="226" width="66.44140625" style="57" customWidth="1"/>
    <col min="227" max="227" width="1.5546875" style="57" customWidth="1"/>
    <col min="228" max="228" width="13.88671875" style="57" customWidth="1"/>
    <col min="229" max="229" width="1.6640625" style="57" customWidth="1"/>
    <col min="230" max="230" width="11.88671875" style="57" customWidth="1"/>
    <col min="231" max="231" width="1.5546875" style="57" customWidth="1"/>
    <col min="232" max="232" width="9.109375" style="57" customWidth="1"/>
    <col min="233" max="233" width="2.6640625" style="57" customWidth="1"/>
    <col min="234" max="234" width="10.6640625" style="57" customWidth="1"/>
    <col min="235" max="235" width="9.6640625" style="57" customWidth="1"/>
    <col min="236" max="236" width="3.33203125" style="57" customWidth="1"/>
    <col min="237" max="237" width="13.33203125" style="57" customWidth="1"/>
    <col min="238" max="238" width="0" style="57" hidden="1" customWidth="1"/>
    <col min="239" max="239" width="14.109375" style="57" customWidth="1"/>
    <col min="240" max="240" width="14.6640625" style="57" customWidth="1"/>
    <col min="241" max="241" width="14.33203125" style="57" customWidth="1"/>
    <col min="242" max="242" width="10.44140625" style="57" customWidth="1"/>
    <col min="243" max="243" width="9.109375" style="57" customWidth="1"/>
    <col min="244" max="244" width="13.88671875" style="57" bestFit="1" customWidth="1"/>
    <col min="245" max="246" width="0" style="57" hidden="1" customWidth="1"/>
    <col min="247" max="247" width="9.109375" style="57" customWidth="1"/>
    <col min="248" max="480" width="8.88671875" style="57"/>
    <col min="481" max="481" width="0" style="57" hidden="1" customWidth="1"/>
    <col min="482" max="482" width="66.44140625" style="57" customWidth="1"/>
    <col min="483" max="483" width="1.5546875" style="57" customWidth="1"/>
    <col min="484" max="484" width="13.88671875" style="57" customWidth="1"/>
    <col min="485" max="485" width="1.6640625" style="57" customWidth="1"/>
    <col min="486" max="486" width="11.88671875" style="57" customWidth="1"/>
    <col min="487" max="487" width="1.5546875" style="57" customWidth="1"/>
    <col min="488" max="488" width="9.109375" style="57" customWidth="1"/>
    <col min="489" max="489" width="2.6640625" style="57" customWidth="1"/>
    <col min="490" max="490" width="10.6640625" style="57" customWidth="1"/>
    <col min="491" max="491" width="9.6640625" style="57" customWidth="1"/>
    <col min="492" max="492" width="3.33203125" style="57" customWidth="1"/>
    <col min="493" max="493" width="13.33203125" style="57" customWidth="1"/>
    <col min="494" max="494" width="0" style="57" hidden="1" customWidth="1"/>
    <col min="495" max="495" width="14.109375" style="57" customWidth="1"/>
    <col min="496" max="496" width="14.6640625" style="57" customWidth="1"/>
    <col min="497" max="497" width="14.33203125" style="57" customWidth="1"/>
    <col min="498" max="498" width="10.44140625" style="57" customWidth="1"/>
    <col min="499" max="499" width="9.109375" style="57" customWidth="1"/>
    <col min="500" max="500" width="13.88671875" style="57" bestFit="1" customWidth="1"/>
    <col min="501" max="502" width="0" style="57" hidden="1" customWidth="1"/>
    <col min="503" max="503" width="9.109375" style="57" customWidth="1"/>
    <col min="504" max="736" width="8.88671875" style="57"/>
    <col min="737" max="737" width="0" style="57" hidden="1" customWidth="1"/>
    <col min="738" max="738" width="66.44140625" style="57" customWidth="1"/>
    <col min="739" max="739" width="1.5546875" style="57" customWidth="1"/>
    <col min="740" max="740" width="13.88671875" style="57" customWidth="1"/>
    <col min="741" max="741" width="1.6640625" style="57" customWidth="1"/>
    <col min="742" max="742" width="11.88671875" style="57" customWidth="1"/>
    <col min="743" max="743" width="1.5546875" style="57" customWidth="1"/>
    <col min="744" max="744" width="9.109375" style="57" customWidth="1"/>
    <col min="745" max="745" width="2.6640625" style="57" customWidth="1"/>
    <col min="746" max="746" width="10.6640625" style="57" customWidth="1"/>
    <col min="747" max="747" width="9.6640625" style="57" customWidth="1"/>
    <col min="748" max="748" width="3.33203125" style="57" customWidth="1"/>
    <col min="749" max="749" width="13.33203125" style="57" customWidth="1"/>
    <col min="750" max="750" width="0" style="57" hidden="1" customWidth="1"/>
    <col min="751" max="751" width="14.109375" style="57" customWidth="1"/>
    <col min="752" max="752" width="14.6640625" style="57" customWidth="1"/>
    <col min="753" max="753" width="14.33203125" style="57" customWidth="1"/>
    <col min="754" max="754" width="10.44140625" style="57" customWidth="1"/>
    <col min="755" max="755" width="9.109375" style="57" customWidth="1"/>
    <col min="756" max="756" width="13.88671875" style="57" bestFit="1" customWidth="1"/>
    <col min="757" max="758" width="0" style="57" hidden="1" customWidth="1"/>
    <col min="759" max="759" width="9.109375" style="57" customWidth="1"/>
    <col min="760" max="992" width="8.88671875" style="57"/>
    <col min="993" max="993" width="0" style="57" hidden="1" customWidth="1"/>
    <col min="994" max="994" width="66.44140625" style="57" customWidth="1"/>
    <col min="995" max="995" width="1.5546875" style="57" customWidth="1"/>
    <col min="996" max="996" width="13.88671875" style="57" customWidth="1"/>
    <col min="997" max="997" width="1.6640625" style="57" customWidth="1"/>
    <col min="998" max="998" width="11.88671875" style="57" customWidth="1"/>
    <col min="999" max="999" width="1.5546875" style="57" customWidth="1"/>
    <col min="1000" max="1000" width="9.109375" style="57" customWidth="1"/>
    <col min="1001" max="1001" width="2.6640625" style="57" customWidth="1"/>
    <col min="1002" max="1002" width="10.6640625" style="57" customWidth="1"/>
    <col min="1003" max="1003" width="9.6640625" style="57" customWidth="1"/>
    <col min="1004" max="1004" width="3.33203125" style="57" customWidth="1"/>
    <col min="1005" max="1005" width="13.33203125" style="57" customWidth="1"/>
    <col min="1006" max="1006" width="0" style="57" hidden="1" customWidth="1"/>
    <col min="1007" max="1007" width="14.109375" style="57" customWidth="1"/>
    <col min="1008" max="1008" width="14.6640625" style="57" customWidth="1"/>
    <col min="1009" max="1009" width="14.33203125" style="57" customWidth="1"/>
    <col min="1010" max="1010" width="10.44140625" style="57" customWidth="1"/>
    <col min="1011" max="1011" width="9.109375" style="57" customWidth="1"/>
    <col min="1012" max="1012" width="13.88671875" style="57" bestFit="1" customWidth="1"/>
    <col min="1013" max="1014" width="0" style="57" hidden="1" customWidth="1"/>
    <col min="1015" max="1015" width="9.109375" style="57" customWidth="1"/>
    <col min="1016" max="1248" width="8.88671875" style="57"/>
    <col min="1249" max="1249" width="0" style="57" hidden="1" customWidth="1"/>
    <col min="1250" max="1250" width="66.44140625" style="57" customWidth="1"/>
    <col min="1251" max="1251" width="1.5546875" style="57" customWidth="1"/>
    <col min="1252" max="1252" width="13.88671875" style="57" customWidth="1"/>
    <col min="1253" max="1253" width="1.6640625" style="57" customWidth="1"/>
    <col min="1254" max="1254" width="11.88671875" style="57" customWidth="1"/>
    <col min="1255" max="1255" width="1.5546875" style="57" customWidth="1"/>
    <col min="1256" max="1256" width="9.109375" style="57" customWidth="1"/>
    <col min="1257" max="1257" width="2.6640625" style="57" customWidth="1"/>
    <col min="1258" max="1258" width="10.6640625" style="57" customWidth="1"/>
    <col min="1259" max="1259" width="9.6640625" style="57" customWidth="1"/>
    <col min="1260" max="1260" width="3.33203125" style="57" customWidth="1"/>
    <col min="1261" max="1261" width="13.33203125" style="57" customWidth="1"/>
    <col min="1262" max="1262" width="0" style="57" hidden="1" customWidth="1"/>
    <col min="1263" max="1263" width="14.109375" style="57" customWidth="1"/>
    <col min="1264" max="1264" width="14.6640625" style="57" customWidth="1"/>
    <col min="1265" max="1265" width="14.33203125" style="57" customWidth="1"/>
    <col min="1266" max="1266" width="10.44140625" style="57" customWidth="1"/>
    <col min="1267" max="1267" width="9.109375" style="57" customWidth="1"/>
    <col min="1268" max="1268" width="13.88671875" style="57" bestFit="1" customWidth="1"/>
    <col min="1269" max="1270" width="0" style="57" hidden="1" customWidth="1"/>
    <col min="1271" max="1271" width="9.109375" style="57" customWidth="1"/>
    <col min="1272" max="1504" width="8.88671875" style="57"/>
    <col min="1505" max="1505" width="0" style="57" hidden="1" customWidth="1"/>
    <col min="1506" max="1506" width="66.44140625" style="57" customWidth="1"/>
    <col min="1507" max="1507" width="1.5546875" style="57" customWidth="1"/>
    <col min="1508" max="1508" width="13.88671875" style="57" customWidth="1"/>
    <col min="1509" max="1509" width="1.6640625" style="57" customWidth="1"/>
    <col min="1510" max="1510" width="11.88671875" style="57" customWidth="1"/>
    <col min="1511" max="1511" width="1.5546875" style="57" customWidth="1"/>
    <col min="1512" max="1512" width="9.109375" style="57" customWidth="1"/>
    <col min="1513" max="1513" width="2.6640625" style="57" customWidth="1"/>
    <col min="1514" max="1514" width="10.6640625" style="57" customWidth="1"/>
    <col min="1515" max="1515" width="9.6640625" style="57" customWidth="1"/>
    <col min="1516" max="1516" width="3.33203125" style="57" customWidth="1"/>
    <col min="1517" max="1517" width="13.33203125" style="57" customWidth="1"/>
    <col min="1518" max="1518" width="0" style="57" hidden="1" customWidth="1"/>
    <col min="1519" max="1519" width="14.109375" style="57" customWidth="1"/>
    <col min="1520" max="1520" width="14.6640625" style="57" customWidth="1"/>
    <col min="1521" max="1521" width="14.33203125" style="57" customWidth="1"/>
    <col min="1522" max="1522" width="10.44140625" style="57" customWidth="1"/>
    <col min="1523" max="1523" width="9.109375" style="57" customWidth="1"/>
    <col min="1524" max="1524" width="13.88671875" style="57" bestFit="1" customWidth="1"/>
    <col min="1525" max="1526" width="0" style="57" hidden="1" customWidth="1"/>
    <col min="1527" max="1527" width="9.109375" style="57" customWidth="1"/>
    <col min="1528" max="1760" width="8.88671875" style="57"/>
    <col min="1761" max="1761" width="0" style="57" hidden="1" customWidth="1"/>
    <col min="1762" max="1762" width="66.44140625" style="57" customWidth="1"/>
    <col min="1763" max="1763" width="1.5546875" style="57" customWidth="1"/>
    <col min="1764" max="1764" width="13.88671875" style="57" customWidth="1"/>
    <col min="1765" max="1765" width="1.6640625" style="57" customWidth="1"/>
    <col min="1766" max="1766" width="11.88671875" style="57" customWidth="1"/>
    <col min="1767" max="1767" width="1.5546875" style="57" customWidth="1"/>
    <col min="1768" max="1768" width="9.109375" style="57" customWidth="1"/>
    <col min="1769" max="1769" width="2.6640625" style="57" customWidth="1"/>
    <col min="1770" max="1770" width="10.6640625" style="57" customWidth="1"/>
    <col min="1771" max="1771" width="9.6640625" style="57" customWidth="1"/>
    <col min="1772" max="1772" width="3.33203125" style="57" customWidth="1"/>
    <col min="1773" max="1773" width="13.33203125" style="57" customWidth="1"/>
    <col min="1774" max="1774" width="0" style="57" hidden="1" customWidth="1"/>
    <col min="1775" max="1775" width="14.109375" style="57" customWidth="1"/>
    <col min="1776" max="1776" width="14.6640625" style="57" customWidth="1"/>
    <col min="1777" max="1777" width="14.33203125" style="57" customWidth="1"/>
    <col min="1778" max="1778" width="10.44140625" style="57" customWidth="1"/>
    <col min="1779" max="1779" width="9.109375" style="57" customWidth="1"/>
    <col min="1780" max="1780" width="13.88671875" style="57" bestFit="1" customWidth="1"/>
    <col min="1781" max="1782" width="0" style="57" hidden="1" customWidth="1"/>
    <col min="1783" max="1783" width="9.109375" style="57" customWidth="1"/>
    <col min="1784" max="2016" width="8.88671875" style="57"/>
    <col min="2017" max="2017" width="0" style="57" hidden="1" customWidth="1"/>
    <col min="2018" max="2018" width="66.44140625" style="57" customWidth="1"/>
    <col min="2019" max="2019" width="1.5546875" style="57" customWidth="1"/>
    <col min="2020" max="2020" width="13.88671875" style="57" customWidth="1"/>
    <col min="2021" max="2021" width="1.6640625" style="57" customWidth="1"/>
    <col min="2022" max="2022" width="11.88671875" style="57" customWidth="1"/>
    <col min="2023" max="2023" width="1.5546875" style="57" customWidth="1"/>
    <col min="2024" max="2024" width="9.109375" style="57" customWidth="1"/>
    <col min="2025" max="2025" width="2.6640625" style="57" customWidth="1"/>
    <col min="2026" max="2026" width="10.6640625" style="57" customWidth="1"/>
    <col min="2027" max="2027" width="9.6640625" style="57" customWidth="1"/>
    <col min="2028" max="2028" width="3.33203125" style="57" customWidth="1"/>
    <col min="2029" max="2029" width="13.33203125" style="57" customWidth="1"/>
    <col min="2030" max="2030" width="0" style="57" hidden="1" customWidth="1"/>
    <col min="2031" max="2031" width="14.109375" style="57" customWidth="1"/>
    <col min="2032" max="2032" width="14.6640625" style="57" customWidth="1"/>
    <col min="2033" max="2033" width="14.33203125" style="57" customWidth="1"/>
    <col min="2034" max="2034" width="10.44140625" style="57" customWidth="1"/>
    <col min="2035" max="2035" width="9.109375" style="57" customWidth="1"/>
    <col min="2036" max="2036" width="13.88671875" style="57" bestFit="1" customWidth="1"/>
    <col min="2037" max="2038" width="0" style="57" hidden="1" customWidth="1"/>
    <col min="2039" max="2039" width="9.109375" style="57" customWidth="1"/>
    <col min="2040" max="2272" width="8.88671875" style="57"/>
    <col min="2273" max="2273" width="0" style="57" hidden="1" customWidth="1"/>
    <col min="2274" max="2274" width="66.44140625" style="57" customWidth="1"/>
    <col min="2275" max="2275" width="1.5546875" style="57" customWidth="1"/>
    <col min="2276" max="2276" width="13.88671875" style="57" customWidth="1"/>
    <col min="2277" max="2277" width="1.6640625" style="57" customWidth="1"/>
    <col min="2278" max="2278" width="11.88671875" style="57" customWidth="1"/>
    <col min="2279" max="2279" width="1.5546875" style="57" customWidth="1"/>
    <col min="2280" max="2280" width="9.109375" style="57" customWidth="1"/>
    <col min="2281" max="2281" width="2.6640625" style="57" customWidth="1"/>
    <col min="2282" max="2282" width="10.6640625" style="57" customWidth="1"/>
    <col min="2283" max="2283" width="9.6640625" style="57" customWidth="1"/>
    <col min="2284" max="2284" width="3.33203125" style="57" customWidth="1"/>
    <col min="2285" max="2285" width="13.33203125" style="57" customWidth="1"/>
    <col min="2286" max="2286" width="0" style="57" hidden="1" customWidth="1"/>
    <col min="2287" max="2287" width="14.109375" style="57" customWidth="1"/>
    <col min="2288" max="2288" width="14.6640625" style="57" customWidth="1"/>
    <col min="2289" max="2289" width="14.33203125" style="57" customWidth="1"/>
    <col min="2290" max="2290" width="10.44140625" style="57" customWidth="1"/>
    <col min="2291" max="2291" width="9.109375" style="57" customWidth="1"/>
    <col min="2292" max="2292" width="13.88671875" style="57" bestFit="1" customWidth="1"/>
    <col min="2293" max="2294" width="0" style="57" hidden="1" customWidth="1"/>
    <col min="2295" max="2295" width="9.109375" style="57" customWidth="1"/>
    <col min="2296" max="2528" width="8.88671875" style="57"/>
    <col min="2529" max="2529" width="0" style="57" hidden="1" customWidth="1"/>
    <col min="2530" max="2530" width="66.44140625" style="57" customWidth="1"/>
    <col min="2531" max="2531" width="1.5546875" style="57" customWidth="1"/>
    <col min="2532" max="2532" width="13.88671875" style="57" customWidth="1"/>
    <col min="2533" max="2533" width="1.6640625" style="57" customWidth="1"/>
    <col min="2534" max="2534" width="11.88671875" style="57" customWidth="1"/>
    <col min="2535" max="2535" width="1.5546875" style="57" customWidth="1"/>
    <col min="2536" max="2536" width="9.109375" style="57" customWidth="1"/>
    <col min="2537" max="2537" width="2.6640625" style="57" customWidth="1"/>
    <col min="2538" max="2538" width="10.6640625" style="57" customWidth="1"/>
    <col min="2539" max="2539" width="9.6640625" style="57" customWidth="1"/>
    <col min="2540" max="2540" width="3.33203125" style="57" customWidth="1"/>
    <col min="2541" max="2541" width="13.33203125" style="57" customWidth="1"/>
    <col min="2542" max="2542" width="0" style="57" hidden="1" customWidth="1"/>
    <col min="2543" max="2543" width="14.109375" style="57" customWidth="1"/>
    <col min="2544" max="2544" width="14.6640625" style="57" customWidth="1"/>
    <col min="2545" max="2545" width="14.33203125" style="57" customWidth="1"/>
    <col min="2546" max="2546" width="10.44140625" style="57" customWidth="1"/>
    <col min="2547" max="2547" width="9.109375" style="57" customWidth="1"/>
    <col min="2548" max="2548" width="13.88671875" style="57" bestFit="1" customWidth="1"/>
    <col min="2549" max="2550" width="0" style="57" hidden="1" customWidth="1"/>
    <col min="2551" max="2551" width="9.109375" style="57" customWidth="1"/>
    <col min="2552" max="2784" width="8.88671875" style="57"/>
    <col min="2785" max="2785" width="0" style="57" hidden="1" customWidth="1"/>
    <col min="2786" max="2786" width="66.44140625" style="57" customWidth="1"/>
    <col min="2787" max="2787" width="1.5546875" style="57" customWidth="1"/>
    <col min="2788" max="2788" width="13.88671875" style="57" customWidth="1"/>
    <col min="2789" max="2789" width="1.6640625" style="57" customWidth="1"/>
    <col min="2790" max="2790" width="11.88671875" style="57" customWidth="1"/>
    <col min="2791" max="2791" width="1.5546875" style="57" customWidth="1"/>
    <col min="2792" max="2792" width="9.109375" style="57" customWidth="1"/>
    <col min="2793" max="2793" width="2.6640625" style="57" customWidth="1"/>
    <col min="2794" max="2794" width="10.6640625" style="57" customWidth="1"/>
    <col min="2795" max="2795" width="9.6640625" style="57" customWidth="1"/>
    <col min="2796" max="2796" width="3.33203125" style="57" customWidth="1"/>
    <col min="2797" max="2797" width="13.33203125" style="57" customWidth="1"/>
    <col min="2798" max="2798" width="0" style="57" hidden="1" customWidth="1"/>
    <col min="2799" max="2799" width="14.109375" style="57" customWidth="1"/>
    <col min="2800" max="2800" width="14.6640625" style="57" customWidth="1"/>
    <col min="2801" max="2801" width="14.33203125" style="57" customWidth="1"/>
    <col min="2802" max="2802" width="10.44140625" style="57" customWidth="1"/>
    <col min="2803" max="2803" width="9.109375" style="57" customWidth="1"/>
    <col min="2804" max="2804" width="13.88671875" style="57" bestFit="1" customWidth="1"/>
    <col min="2805" max="2806" width="0" style="57" hidden="1" customWidth="1"/>
    <col min="2807" max="2807" width="9.109375" style="57" customWidth="1"/>
    <col min="2808" max="3040" width="8.88671875" style="57"/>
    <col min="3041" max="3041" width="0" style="57" hidden="1" customWidth="1"/>
    <col min="3042" max="3042" width="66.44140625" style="57" customWidth="1"/>
    <col min="3043" max="3043" width="1.5546875" style="57" customWidth="1"/>
    <col min="3044" max="3044" width="13.88671875" style="57" customWidth="1"/>
    <col min="3045" max="3045" width="1.6640625" style="57" customWidth="1"/>
    <col min="3046" max="3046" width="11.88671875" style="57" customWidth="1"/>
    <col min="3047" max="3047" width="1.5546875" style="57" customWidth="1"/>
    <col min="3048" max="3048" width="9.109375" style="57" customWidth="1"/>
    <col min="3049" max="3049" width="2.6640625" style="57" customWidth="1"/>
    <col min="3050" max="3050" width="10.6640625" style="57" customWidth="1"/>
    <col min="3051" max="3051" width="9.6640625" style="57" customWidth="1"/>
    <col min="3052" max="3052" width="3.33203125" style="57" customWidth="1"/>
    <col min="3053" max="3053" width="13.33203125" style="57" customWidth="1"/>
    <col min="3054" max="3054" width="0" style="57" hidden="1" customWidth="1"/>
    <col min="3055" max="3055" width="14.109375" style="57" customWidth="1"/>
    <col min="3056" max="3056" width="14.6640625" style="57" customWidth="1"/>
    <col min="3057" max="3057" width="14.33203125" style="57" customWidth="1"/>
    <col min="3058" max="3058" width="10.44140625" style="57" customWidth="1"/>
    <col min="3059" max="3059" width="9.109375" style="57" customWidth="1"/>
    <col min="3060" max="3060" width="13.88671875" style="57" bestFit="1" customWidth="1"/>
    <col min="3061" max="3062" width="0" style="57" hidden="1" customWidth="1"/>
    <col min="3063" max="3063" width="9.109375" style="57" customWidth="1"/>
    <col min="3064" max="3296" width="8.88671875" style="57"/>
    <col min="3297" max="3297" width="0" style="57" hidden="1" customWidth="1"/>
    <col min="3298" max="3298" width="66.44140625" style="57" customWidth="1"/>
    <col min="3299" max="3299" width="1.5546875" style="57" customWidth="1"/>
    <col min="3300" max="3300" width="13.88671875" style="57" customWidth="1"/>
    <col min="3301" max="3301" width="1.6640625" style="57" customWidth="1"/>
    <col min="3302" max="3302" width="11.88671875" style="57" customWidth="1"/>
    <col min="3303" max="3303" width="1.5546875" style="57" customWidth="1"/>
    <col min="3304" max="3304" width="9.109375" style="57" customWidth="1"/>
    <col min="3305" max="3305" width="2.6640625" style="57" customWidth="1"/>
    <col min="3306" max="3306" width="10.6640625" style="57" customWidth="1"/>
    <col min="3307" max="3307" width="9.6640625" style="57" customWidth="1"/>
    <col min="3308" max="3308" width="3.33203125" style="57" customWidth="1"/>
    <col min="3309" max="3309" width="13.33203125" style="57" customWidth="1"/>
    <col min="3310" max="3310" width="0" style="57" hidden="1" customWidth="1"/>
    <col min="3311" max="3311" width="14.109375" style="57" customWidth="1"/>
    <col min="3312" max="3312" width="14.6640625" style="57" customWidth="1"/>
    <col min="3313" max="3313" width="14.33203125" style="57" customWidth="1"/>
    <col min="3314" max="3314" width="10.44140625" style="57" customWidth="1"/>
    <col min="3315" max="3315" width="9.109375" style="57" customWidth="1"/>
    <col min="3316" max="3316" width="13.88671875" style="57" bestFit="1" customWidth="1"/>
    <col min="3317" max="3318" width="0" style="57" hidden="1" customWidth="1"/>
    <col min="3319" max="3319" width="9.109375" style="57" customWidth="1"/>
    <col min="3320" max="3552" width="8.88671875" style="57"/>
    <col min="3553" max="3553" width="0" style="57" hidden="1" customWidth="1"/>
    <col min="3554" max="3554" width="66.44140625" style="57" customWidth="1"/>
    <col min="3555" max="3555" width="1.5546875" style="57" customWidth="1"/>
    <col min="3556" max="3556" width="13.88671875" style="57" customWidth="1"/>
    <col min="3557" max="3557" width="1.6640625" style="57" customWidth="1"/>
    <col min="3558" max="3558" width="11.88671875" style="57" customWidth="1"/>
    <col min="3559" max="3559" width="1.5546875" style="57" customWidth="1"/>
    <col min="3560" max="3560" width="9.109375" style="57" customWidth="1"/>
    <col min="3561" max="3561" width="2.6640625" style="57" customWidth="1"/>
    <col min="3562" max="3562" width="10.6640625" style="57" customWidth="1"/>
    <col min="3563" max="3563" width="9.6640625" style="57" customWidth="1"/>
    <col min="3564" max="3564" width="3.33203125" style="57" customWidth="1"/>
    <col min="3565" max="3565" width="13.33203125" style="57" customWidth="1"/>
    <col min="3566" max="3566" width="0" style="57" hidden="1" customWidth="1"/>
    <col min="3567" max="3567" width="14.109375" style="57" customWidth="1"/>
    <col min="3568" max="3568" width="14.6640625" style="57" customWidth="1"/>
    <col min="3569" max="3569" width="14.33203125" style="57" customWidth="1"/>
    <col min="3570" max="3570" width="10.44140625" style="57" customWidth="1"/>
    <col min="3571" max="3571" width="9.109375" style="57" customWidth="1"/>
    <col min="3572" max="3572" width="13.88671875" style="57" bestFit="1" customWidth="1"/>
    <col min="3573" max="3574" width="0" style="57" hidden="1" customWidth="1"/>
    <col min="3575" max="3575" width="9.109375" style="57" customWidth="1"/>
    <col min="3576" max="3808" width="8.88671875" style="57"/>
    <col min="3809" max="3809" width="0" style="57" hidden="1" customWidth="1"/>
    <col min="3810" max="3810" width="66.44140625" style="57" customWidth="1"/>
    <col min="3811" max="3811" width="1.5546875" style="57" customWidth="1"/>
    <col min="3812" max="3812" width="13.88671875" style="57" customWidth="1"/>
    <col min="3813" max="3813" width="1.6640625" style="57" customWidth="1"/>
    <col min="3814" max="3814" width="11.88671875" style="57" customWidth="1"/>
    <col min="3815" max="3815" width="1.5546875" style="57" customWidth="1"/>
    <col min="3816" max="3816" width="9.109375" style="57" customWidth="1"/>
    <col min="3817" max="3817" width="2.6640625" style="57" customWidth="1"/>
    <col min="3818" max="3818" width="10.6640625" style="57" customWidth="1"/>
    <col min="3819" max="3819" width="9.6640625" style="57" customWidth="1"/>
    <col min="3820" max="3820" width="3.33203125" style="57" customWidth="1"/>
    <col min="3821" max="3821" width="13.33203125" style="57" customWidth="1"/>
    <col min="3822" max="3822" width="0" style="57" hidden="1" customWidth="1"/>
    <col min="3823" max="3823" width="14.109375" style="57" customWidth="1"/>
    <col min="3824" max="3824" width="14.6640625" style="57" customWidth="1"/>
    <col min="3825" max="3825" width="14.33203125" style="57" customWidth="1"/>
    <col min="3826" max="3826" width="10.44140625" style="57" customWidth="1"/>
    <col min="3827" max="3827" width="9.109375" style="57" customWidth="1"/>
    <col min="3828" max="3828" width="13.88671875" style="57" bestFit="1" customWidth="1"/>
    <col min="3829" max="3830" width="0" style="57" hidden="1" customWidth="1"/>
    <col min="3831" max="3831" width="9.109375" style="57" customWidth="1"/>
    <col min="3832" max="4064" width="8.88671875" style="57"/>
    <col min="4065" max="4065" width="0" style="57" hidden="1" customWidth="1"/>
    <col min="4066" max="4066" width="66.44140625" style="57" customWidth="1"/>
    <col min="4067" max="4067" width="1.5546875" style="57" customWidth="1"/>
    <col min="4068" max="4068" width="13.88671875" style="57" customWidth="1"/>
    <col min="4069" max="4069" width="1.6640625" style="57" customWidth="1"/>
    <col min="4070" max="4070" width="11.88671875" style="57" customWidth="1"/>
    <col min="4071" max="4071" width="1.5546875" style="57" customWidth="1"/>
    <col min="4072" max="4072" width="9.109375" style="57" customWidth="1"/>
    <col min="4073" max="4073" width="2.6640625" style="57" customWidth="1"/>
    <col min="4074" max="4074" width="10.6640625" style="57" customWidth="1"/>
    <col min="4075" max="4075" width="9.6640625" style="57" customWidth="1"/>
    <col min="4076" max="4076" width="3.33203125" style="57" customWidth="1"/>
    <col min="4077" max="4077" width="13.33203125" style="57" customWidth="1"/>
    <col min="4078" max="4078" width="0" style="57" hidden="1" customWidth="1"/>
    <col min="4079" max="4079" width="14.109375" style="57" customWidth="1"/>
    <col min="4080" max="4080" width="14.6640625" style="57" customWidth="1"/>
    <col min="4081" max="4081" width="14.33203125" style="57" customWidth="1"/>
    <col min="4082" max="4082" width="10.44140625" style="57" customWidth="1"/>
    <col min="4083" max="4083" width="9.109375" style="57" customWidth="1"/>
    <col min="4084" max="4084" width="13.88671875" style="57" bestFit="1" customWidth="1"/>
    <col min="4085" max="4086" width="0" style="57" hidden="1" customWidth="1"/>
    <col min="4087" max="4087" width="9.109375" style="57" customWidth="1"/>
    <col min="4088" max="4320" width="8.88671875" style="57"/>
    <col min="4321" max="4321" width="0" style="57" hidden="1" customWidth="1"/>
    <col min="4322" max="4322" width="66.44140625" style="57" customWidth="1"/>
    <col min="4323" max="4323" width="1.5546875" style="57" customWidth="1"/>
    <col min="4324" max="4324" width="13.88671875" style="57" customWidth="1"/>
    <col min="4325" max="4325" width="1.6640625" style="57" customWidth="1"/>
    <col min="4326" max="4326" width="11.88671875" style="57" customWidth="1"/>
    <col min="4327" max="4327" width="1.5546875" style="57" customWidth="1"/>
    <col min="4328" max="4328" width="9.109375" style="57" customWidth="1"/>
    <col min="4329" max="4329" width="2.6640625" style="57" customWidth="1"/>
    <col min="4330" max="4330" width="10.6640625" style="57" customWidth="1"/>
    <col min="4331" max="4331" width="9.6640625" style="57" customWidth="1"/>
    <col min="4332" max="4332" width="3.33203125" style="57" customWidth="1"/>
    <col min="4333" max="4333" width="13.33203125" style="57" customWidth="1"/>
    <col min="4334" max="4334" width="0" style="57" hidden="1" customWidth="1"/>
    <col min="4335" max="4335" width="14.109375" style="57" customWidth="1"/>
    <col min="4336" max="4336" width="14.6640625" style="57" customWidth="1"/>
    <col min="4337" max="4337" width="14.33203125" style="57" customWidth="1"/>
    <col min="4338" max="4338" width="10.44140625" style="57" customWidth="1"/>
    <col min="4339" max="4339" width="9.109375" style="57" customWidth="1"/>
    <col min="4340" max="4340" width="13.88671875" style="57" bestFit="1" customWidth="1"/>
    <col min="4341" max="4342" width="0" style="57" hidden="1" customWidth="1"/>
    <col min="4343" max="4343" width="9.109375" style="57" customWidth="1"/>
    <col min="4344" max="4576" width="8.88671875" style="57"/>
    <col min="4577" max="4577" width="0" style="57" hidden="1" customWidth="1"/>
    <col min="4578" max="4578" width="66.44140625" style="57" customWidth="1"/>
    <col min="4579" max="4579" width="1.5546875" style="57" customWidth="1"/>
    <col min="4580" max="4580" width="13.88671875" style="57" customWidth="1"/>
    <col min="4581" max="4581" width="1.6640625" style="57" customWidth="1"/>
    <col min="4582" max="4582" width="11.88671875" style="57" customWidth="1"/>
    <col min="4583" max="4583" width="1.5546875" style="57" customWidth="1"/>
    <col min="4584" max="4584" width="9.109375" style="57" customWidth="1"/>
    <col min="4585" max="4585" width="2.6640625" style="57" customWidth="1"/>
    <col min="4586" max="4586" width="10.6640625" style="57" customWidth="1"/>
    <col min="4587" max="4587" width="9.6640625" style="57" customWidth="1"/>
    <col min="4588" max="4588" width="3.33203125" style="57" customWidth="1"/>
    <col min="4589" max="4589" width="13.33203125" style="57" customWidth="1"/>
    <col min="4590" max="4590" width="0" style="57" hidden="1" customWidth="1"/>
    <col min="4591" max="4591" width="14.109375" style="57" customWidth="1"/>
    <col min="4592" max="4592" width="14.6640625" style="57" customWidth="1"/>
    <col min="4593" max="4593" width="14.33203125" style="57" customWidth="1"/>
    <col min="4594" max="4594" width="10.44140625" style="57" customWidth="1"/>
    <col min="4595" max="4595" width="9.109375" style="57" customWidth="1"/>
    <col min="4596" max="4596" width="13.88671875" style="57" bestFit="1" customWidth="1"/>
    <col min="4597" max="4598" width="0" style="57" hidden="1" customWidth="1"/>
    <col min="4599" max="4599" width="9.109375" style="57" customWidth="1"/>
    <col min="4600" max="4832" width="8.88671875" style="57"/>
    <col min="4833" max="4833" width="0" style="57" hidden="1" customWidth="1"/>
    <col min="4834" max="4834" width="66.44140625" style="57" customWidth="1"/>
    <col min="4835" max="4835" width="1.5546875" style="57" customWidth="1"/>
    <col min="4836" max="4836" width="13.88671875" style="57" customWidth="1"/>
    <col min="4837" max="4837" width="1.6640625" style="57" customWidth="1"/>
    <col min="4838" max="4838" width="11.88671875" style="57" customWidth="1"/>
    <col min="4839" max="4839" width="1.5546875" style="57" customWidth="1"/>
    <col min="4840" max="4840" width="9.109375" style="57" customWidth="1"/>
    <col min="4841" max="4841" width="2.6640625" style="57" customWidth="1"/>
    <col min="4842" max="4842" width="10.6640625" style="57" customWidth="1"/>
    <col min="4843" max="4843" width="9.6640625" style="57" customWidth="1"/>
    <col min="4844" max="4844" width="3.33203125" style="57" customWidth="1"/>
    <col min="4845" max="4845" width="13.33203125" style="57" customWidth="1"/>
    <col min="4846" max="4846" width="0" style="57" hidden="1" customWidth="1"/>
    <col min="4847" max="4847" width="14.109375" style="57" customWidth="1"/>
    <col min="4848" max="4848" width="14.6640625" style="57" customWidth="1"/>
    <col min="4849" max="4849" width="14.33203125" style="57" customWidth="1"/>
    <col min="4850" max="4850" width="10.44140625" style="57" customWidth="1"/>
    <col min="4851" max="4851" width="9.109375" style="57" customWidth="1"/>
    <col min="4852" max="4852" width="13.88671875" style="57" bestFit="1" customWidth="1"/>
    <col min="4853" max="4854" width="0" style="57" hidden="1" customWidth="1"/>
    <col min="4855" max="4855" width="9.109375" style="57" customWidth="1"/>
    <col min="4856" max="5088" width="8.88671875" style="57"/>
    <col min="5089" max="5089" width="0" style="57" hidden="1" customWidth="1"/>
    <col min="5090" max="5090" width="66.44140625" style="57" customWidth="1"/>
    <col min="5091" max="5091" width="1.5546875" style="57" customWidth="1"/>
    <col min="5092" max="5092" width="13.88671875" style="57" customWidth="1"/>
    <col min="5093" max="5093" width="1.6640625" style="57" customWidth="1"/>
    <col min="5094" max="5094" width="11.88671875" style="57" customWidth="1"/>
    <col min="5095" max="5095" width="1.5546875" style="57" customWidth="1"/>
    <col min="5096" max="5096" width="9.109375" style="57" customWidth="1"/>
    <col min="5097" max="5097" width="2.6640625" style="57" customWidth="1"/>
    <col min="5098" max="5098" width="10.6640625" style="57" customWidth="1"/>
    <col min="5099" max="5099" width="9.6640625" style="57" customWidth="1"/>
    <col min="5100" max="5100" width="3.33203125" style="57" customWidth="1"/>
    <col min="5101" max="5101" width="13.33203125" style="57" customWidth="1"/>
    <col min="5102" max="5102" width="0" style="57" hidden="1" customWidth="1"/>
    <col min="5103" max="5103" width="14.109375" style="57" customWidth="1"/>
    <col min="5104" max="5104" width="14.6640625" style="57" customWidth="1"/>
    <col min="5105" max="5105" width="14.33203125" style="57" customWidth="1"/>
    <col min="5106" max="5106" width="10.44140625" style="57" customWidth="1"/>
    <col min="5107" max="5107" width="9.109375" style="57" customWidth="1"/>
    <col min="5108" max="5108" width="13.88671875" style="57" bestFit="1" customWidth="1"/>
    <col min="5109" max="5110" width="0" style="57" hidden="1" customWidth="1"/>
    <col min="5111" max="5111" width="9.109375" style="57" customWidth="1"/>
    <col min="5112" max="5344" width="8.88671875" style="57"/>
    <col min="5345" max="5345" width="0" style="57" hidden="1" customWidth="1"/>
    <col min="5346" max="5346" width="66.44140625" style="57" customWidth="1"/>
    <col min="5347" max="5347" width="1.5546875" style="57" customWidth="1"/>
    <col min="5348" max="5348" width="13.88671875" style="57" customWidth="1"/>
    <col min="5349" max="5349" width="1.6640625" style="57" customWidth="1"/>
    <col min="5350" max="5350" width="11.88671875" style="57" customWidth="1"/>
    <col min="5351" max="5351" width="1.5546875" style="57" customWidth="1"/>
    <col min="5352" max="5352" width="9.109375" style="57" customWidth="1"/>
    <col min="5353" max="5353" width="2.6640625" style="57" customWidth="1"/>
    <col min="5354" max="5354" width="10.6640625" style="57" customWidth="1"/>
    <col min="5355" max="5355" width="9.6640625" style="57" customWidth="1"/>
    <col min="5356" max="5356" width="3.33203125" style="57" customWidth="1"/>
    <col min="5357" max="5357" width="13.33203125" style="57" customWidth="1"/>
    <col min="5358" max="5358" width="0" style="57" hidden="1" customWidth="1"/>
    <col min="5359" max="5359" width="14.109375" style="57" customWidth="1"/>
    <col min="5360" max="5360" width="14.6640625" style="57" customWidth="1"/>
    <col min="5361" max="5361" width="14.33203125" style="57" customWidth="1"/>
    <col min="5362" max="5362" width="10.44140625" style="57" customWidth="1"/>
    <col min="5363" max="5363" width="9.109375" style="57" customWidth="1"/>
    <col min="5364" max="5364" width="13.88671875" style="57" bestFit="1" customWidth="1"/>
    <col min="5365" max="5366" width="0" style="57" hidden="1" customWidth="1"/>
    <col min="5367" max="5367" width="9.109375" style="57" customWidth="1"/>
    <col min="5368" max="5600" width="8.88671875" style="57"/>
    <col min="5601" max="5601" width="0" style="57" hidden="1" customWidth="1"/>
    <col min="5602" max="5602" width="66.44140625" style="57" customWidth="1"/>
    <col min="5603" max="5603" width="1.5546875" style="57" customWidth="1"/>
    <col min="5604" max="5604" width="13.88671875" style="57" customWidth="1"/>
    <col min="5605" max="5605" width="1.6640625" style="57" customWidth="1"/>
    <col min="5606" max="5606" width="11.88671875" style="57" customWidth="1"/>
    <col min="5607" max="5607" width="1.5546875" style="57" customWidth="1"/>
    <col min="5608" max="5608" width="9.109375" style="57" customWidth="1"/>
    <col min="5609" max="5609" width="2.6640625" style="57" customWidth="1"/>
    <col min="5610" max="5610" width="10.6640625" style="57" customWidth="1"/>
    <col min="5611" max="5611" width="9.6640625" style="57" customWidth="1"/>
    <col min="5612" max="5612" width="3.33203125" style="57" customWidth="1"/>
    <col min="5613" max="5613" width="13.33203125" style="57" customWidth="1"/>
    <col min="5614" max="5614" width="0" style="57" hidden="1" customWidth="1"/>
    <col min="5615" max="5615" width="14.109375" style="57" customWidth="1"/>
    <col min="5616" max="5616" width="14.6640625" style="57" customWidth="1"/>
    <col min="5617" max="5617" width="14.33203125" style="57" customWidth="1"/>
    <col min="5618" max="5618" width="10.44140625" style="57" customWidth="1"/>
    <col min="5619" max="5619" width="9.109375" style="57" customWidth="1"/>
    <col min="5620" max="5620" width="13.88671875" style="57" bestFit="1" customWidth="1"/>
    <col min="5621" max="5622" width="0" style="57" hidden="1" customWidth="1"/>
    <col min="5623" max="5623" width="9.109375" style="57" customWidth="1"/>
    <col min="5624" max="5856" width="8.88671875" style="57"/>
    <col min="5857" max="5857" width="0" style="57" hidden="1" customWidth="1"/>
    <col min="5858" max="5858" width="66.44140625" style="57" customWidth="1"/>
    <col min="5859" max="5859" width="1.5546875" style="57" customWidth="1"/>
    <col min="5860" max="5860" width="13.88671875" style="57" customWidth="1"/>
    <col min="5861" max="5861" width="1.6640625" style="57" customWidth="1"/>
    <col min="5862" max="5862" width="11.88671875" style="57" customWidth="1"/>
    <col min="5863" max="5863" width="1.5546875" style="57" customWidth="1"/>
    <col min="5864" max="5864" width="9.109375" style="57" customWidth="1"/>
    <col min="5865" max="5865" width="2.6640625" style="57" customWidth="1"/>
    <col min="5866" max="5866" width="10.6640625" style="57" customWidth="1"/>
    <col min="5867" max="5867" width="9.6640625" style="57" customWidth="1"/>
    <col min="5868" max="5868" width="3.33203125" style="57" customWidth="1"/>
    <col min="5869" max="5869" width="13.33203125" style="57" customWidth="1"/>
    <col min="5870" max="5870" width="0" style="57" hidden="1" customWidth="1"/>
    <col min="5871" max="5871" width="14.109375" style="57" customWidth="1"/>
    <col min="5872" max="5872" width="14.6640625" style="57" customWidth="1"/>
    <col min="5873" max="5873" width="14.33203125" style="57" customWidth="1"/>
    <col min="5874" max="5874" width="10.44140625" style="57" customWidth="1"/>
    <col min="5875" max="5875" width="9.109375" style="57" customWidth="1"/>
    <col min="5876" max="5876" width="13.88671875" style="57" bestFit="1" customWidth="1"/>
    <col min="5877" max="5878" width="0" style="57" hidden="1" customWidth="1"/>
    <col min="5879" max="5879" width="9.109375" style="57" customWidth="1"/>
    <col min="5880" max="6112" width="8.88671875" style="57"/>
    <col min="6113" max="6113" width="0" style="57" hidden="1" customWidth="1"/>
    <col min="6114" max="6114" width="66.44140625" style="57" customWidth="1"/>
    <col min="6115" max="6115" width="1.5546875" style="57" customWidth="1"/>
    <col min="6116" max="6116" width="13.88671875" style="57" customWidth="1"/>
    <col min="6117" max="6117" width="1.6640625" style="57" customWidth="1"/>
    <col min="6118" max="6118" width="11.88671875" style="57" customWidth="1"/>
    <col min="6119" max="6119" width="1.5546875" style="57" customWidth="1"/>
    <col min="6120" max="6120" width="9.109375" style="57" customWidth="1"/>
    <col min="6121" max="6121" width="2.6640625" style="57" customWidth="1"/>
    <col min="6122" max="6122" width="10.6640625" style="57" customWidth="1"/>
    <col min="6123" max="6123" width="9.6640625" style="57" customWidth="1"/>
    <col min="6124" max="6124" width="3.33203125" style="57" customWidth="1"/>
    <col min="6125" max="6125" width="13.33203125" style="57" customWidth="1"/>
    <col min="6126" max="6126" width="0" style="57" hidden="1" customWidth="1"/>
    <col min="6127" max="6127" width="14.109375" style="57" customWidth="1"/>
    <col min="6128" max="6128" width="14.6640625" style="57" customWidth="1"/>
    <col min="6129" max="6129" width="14.33203125" style="57" customWidth="1"/>
    <col min="6130" max="6130" width="10.44140625" style="57" customWidth="1"/>
    <col min="6131" max="6131" width="9.109375" style="57" customWidth="1"/>
    <col min="6132" max="6132" width="13.88671875" style="57" bestFit="1" customWidth="1"/>
    <col min="6133" max="6134" width="0" style="57" hidden="1" customWidth="1"/>
    <col min="6135" max="6135" width="9.109375" style="57" customWidth="1"/>
    <col min="6136" max="6368" width="8.88671875" style="57"/>
    <col min="6369" max="6369" width="0" style="57" hidden="1" customWidth="1"/>
    <col min="6370" max="6370" width="66.44140625" style="57" customWidth="1"/>
    <col min="6371" max="6371" width="1.5546875" style="57" customWidth="1"/>
    <col min="6372" max="6372" width="13.88671875" style="57" customWidth="1"/>
    <col min="6373" max="6373" width="1.6640625" style="57" customWidth="1"/>
    <col min="6374" max="6374" width="11.88671875" style="57" customWidth="1"/>
    <col min="6375" max="6375" width="1.5546875" style="57" customWidth="1"/>
    <col min="6376" max="6376" width="9.109375" style="57" customWidth="1"/>
    <col min="6377" max="6377" width="2.6640625" style="57" customWidth="1"/>
    <col min="6378" max="6378" width="10.6640625" style="57" customWidth="1"/>
    <col min="6379" max="6379" width="9.6640625" style="57" customWidth="1"/>
    <col min="6380" max="6380" width="3.33203125" style="57" customWidth="1"/>
    <col min="6381" max="6381" width="13.33203125" style="57" customWidth="1"/>
    <col min="6382" max="6382" width="0" style="57" hidden="1" customWidth="1"/>
    <col min="6383" max="6383" width="14.109375" style="57" customWidth="1"/>
    <col min="6384" max="6384" width="14.6640625" style="57" customWidth="1"/>
    <col min="6385" max="6385" width="14.33203125" style="57" customWidth="1"/>
    <col min="6386" max="6386" width="10.44140625" style="57" customWidth="1"/>
    <col min="6387" max="6387" width="9.109375" style="57" customWidth="1"/>
    <col min="6388" max="6388" width="13.88671875" style="57" bestFit="1" customWidth="1"/>
    <col min="6389" max="6390" width="0" style="57" hidden="1" customWidth="1"/>
    <col min="6391" max="6391" width="9.109375" style="57" customWidth="1"/>
    <col min="6392" max="6624" width="8.88671875" style="57"/>
    <col min="6625" max="6625" width="0" style="57" hidden="1" customWidth="1"/>
    <col min="6626" max="6626" width="66.44140625" style="57" customWidth="1"/>
    <col min="6627" max="6627" width="1.5546875" style="57" customWidth="1"/>
    <col min="6628" max="6628" width="13.88671875" style="57" customWidth="1"/>
    <col min="6629" max="6629" width="1.6640625" style="57" customWidth="1"/>
    <col min="6630" max="6630" width="11.88671875" style="57" customWidth="1"/>
    <col min="6631" max="6631" width="1.5546875" style="57" customWidth="1"/>
    <col min="6632" max="6632" width="9.109375" style="57" customWidth="1"/>
    <col min="6633" max="6633" width="2.6640625" style="57" customWidth="1"/>
    <col min="6634" max="6634" width="10.6640625" style="57" customWidth="1"/>
    <col min="6635" max="6635" width="9.6640625" style="57" customWidth="1"/>
    <col min="6636" max="6636" width="3.33203125" style="57" customWidth="1"/>
    <col min="6637" max="6637" width="13.33203125" style="57" customWidth="1"/>
    <col min="6638" max="6638" width="0" style="57" hidden="1" customWidth="1"/>
    <col min="6639" max="6639" width="14.109375" style="57" customWidth="1"/>
    <col min="6640" max="6640" width="14.6640625" style="57" customWidth="1"/>
    <col min="6641" max="6641" width="14.33203125" style="57" customWidth="1"/>
    <col min="6642" max="6642" width="10.44140625" style="57" customWidth="1"/>
    <col min="6643" max="6643" width="9.109375" style="57" customWidth="1"/>
    <col min="6644" max="6644" width="13.88671875" style="57" bestFit="1" customWidth="1"/>
    <col min="6645" max="6646" width="0" style="57" hidden="1" customWidth="1"/>
    <col min="6647" max="6647" width="9.109375" style="57" customWidth="1"/>
    <col min="6648" max="6880" width="8.88671875" style="57"/>
    <col min="6881" max="6881" width="0" style="57" hidden="1" customWidth="1"/>
    <col min="6882" max="6882" width="66.44140625" style="57" customWidth="1"/>
    <col min="6883" max="6883" width="1.5546875" style="57" customWidth="1"/>
    <col min="6884" max="6884" width="13.88671875" style="57" customWidth="1"/>
    <col min="6885" max="6885" width="1.6640625" style="57" customWidth="1"/>
    <col min="6886" max="6886" width="11.88671875" style="57" customWidth="1"/>
    <col min="6887" max="6887" width="1.5546875" style="57" customWidth="1"/>
    <col min="6888" max="6888" width="9.109375" style="57" customWidth="1"/>
    <col min="6889" max="6889" width="2.6640625" style="57" customWidth="1"/>
    <col min="6890" max="6890" width="10.6640625" style="57" customWidth="1"/>
    <col min="6891" max="6891" width="9.6640625" style="57" customWidth="1"/>
    <col min="6892" max="6892" width="3.33203125" style="57" customWidth="1"/>
    <col min="6893" max="6893" width="13.33203125" style="57" customWidth="1"/>
    <col min="6894" max="6894" width="0" style="57" hidden="1" customWidth="1"/>
    <col min="6895" max="6895" width="14.109375" style="57" customWidth="1"/>
    <col min="6896" max="6896" width="14.6640625" style="57" customWidth="1"/>
    <col min="6897" max="6897" width="14.33203125" style="57" customWidth="1"/>
    <col min="6898" max="6898" width="10.44140625" style="57" customWidth="1"/>
    <col min="6899" max="6899" width="9.109375" style="57" customWidth="1"/>
    <col min="6900" max="6900" width="13.88671875" style="57" bestFit="1" customWidth="1"/>
    <col min="6901" max="6902" width="0" style="57" hidden="1" customWidth="1"/>
    <col min="6903" max="6903" width="9.109375" style="57" customWidth="1"/>
    <col min="6904" max="7136" width="8.88671875" style="57"/>
    <col min="7137" max="7137" width="0" style="57" hidden="1" customWidth="1"/>
    <col min="7138" max="7138" width="66.44140625" style="57" customWidth="1"/>
    <col min="7139" max="7139" width="1.5546875" style="57" customWidth="1"/>
    <col min="7140" max="7140" width="13.88671875" style="57" customWidth="1"/>
    <col min="7141" max="7141" width="1.6640625" style="57" customWidth="1"/>
    <col min="7142" max="7142" width="11.88671875" style="57" customWidth="1"/>
    <col min="7143" max="7143" width="1.5546875" style="57" customWidth="1"/>
    <col min="7144" max="7144" width="9.109375" style="57" customWidth="1"/>
    <col min="7145" max="7145" width="2.6640625" style="57" customWidth="1"/>
    <col min="7146" max="7146" width="10.6640625" style="57" customWidth="1"/>
    <col min="7147" max="7147" width="9.6640625" style="57" customWidth="1"/>
    <col min="7148" max="7148" width="3.33203125" style="57" customWidth="1"/>
    <col min="7149" max="7149" width="13.33203125" style="57" customWidth="1"/>
    <col min="7150" max="7150" width="0" style="57" hidden="1" customWidth="1"/>
    <col min="7151" max="7151" width="14.109375" style="57" customWidth="1"/>
    <col min="7152" max="7152" width="14.6640625" style="57" customWidth="1"/>
    <col min="7153" max="7153" width="14.33203125" style="57" customWidth="1"/>
    <col min="7154" max="7154" width="10.44140625" style="57" customWidth="1"/>
    <col min="7155" max="7155" width="9.109375" style="57" customWidth="1"/>
    <col min="7156" max="7156" width="13.88671875" style="57" bestFit="1" customWidth="1"/>
    <col min="7157" max="7158" width="0" style="57" hidden="1" customWidth="1"/>
    <col min="7159" max="7159" width="9.109375" style="57" customWidth="1"/>
    <col min="7160" max="7392" width="8.88671875" style="57"/>
    <col min="7393" max="7393" width="0" style="57" hidden="1" customWidth="1"/>
    <col min="7394" max="7394" width="66.44140625" style="57" customWidth="1"/>
    <col min="7395" max="7395" width="1.5546875" style="57" customWidth="1"/>
    <col min="7396" max="7396" width="13.88671875" style="57" customWidth="1"/>
    <col min="7397" max="7397" width="1.6640625" style="57" customWidth="1"/>
    <col min="7398" max="7398" width="11.88671875" style="57" customWidth="1"/>
    <col min="7399" max="7399" width="1.5546875" style="57" customWidth="1"/>
    <col min="7400" max="7400" width="9.109375" style="57" customWidth="1"/>
    <col min="7401" max="7401" width="2.6640625" style="57" customWidth="1"/>
    <col min="7402" max="7402" width="10.6640625" style="57" customWidth="1"/>
    <col min="7403" max="7403" width="9.6640625" style="57" customWidth="1"/>
    <col min="7404" max="7404" width="3.33203125" style="57" customWidth="1"/>
    <col min="7405" max="7405" width="13.33203125" style="57" customWidth="1"/>
    <col min="7406" max="7406" width="0" style="57" hidden="1" customWidth="1"/>
    <col min="7407" max="7407" width="14.109375" style="57" customWidth="1"/>
    <col min="7408" max="7408" width="14.6640625" style="57" customWidth="1"/>
    <col min="7409" max="7409" width="14.33203125" style="57" customWidth="1"/>
    <col min="7410" max="7410" width="10.44140625" style="57" customWidth="1"/>
    <col min="7411" max="7411" width="9.109375" style="57" customWidth="1"/>
    <col min="7412" max="7412" width="13.88671875" style="57" bestFit="1" customWidth="1"/>
    <col min="7413" max="7414" width="0" style="57" hidden="1" customWidth="1"/>
    <col min="7415" max="7415" width="9.109375" style="57" customWidth="1"/>
    <col min="7416" max="7648" width="8.88671875" style="57"/>
    <col min="7649" max="7649" width="0" style="57" hidden="1" customWidth="1"/>
    <col min="7650" max="7650" width="66.44140625" style="57" customWidth="1"/>
    <col min="7651" max="7651" width="1.5546875" style="57" customWidth="1"/>
    <col min="7652" max="7652" width="13.88671875" style="57" customWidth="1"/>
    <col min="7653" max="7653" width="1.6640625" style="57" customWidth="1"/>
    <col min="7654" max="7654" width="11.88671875" style="57" customWidth="1"/>
    <col min="7655" max="7655" width="1.5546875" style="57" customWidth="1"/>
    <col min="7656" max="7656" width="9.109375" style="57" customWidth="1"/>
    <col min="7657" max="7657" width="2.6640625" style="57" customWidth="1"/>
    <col min="7658" max="7658" width="10.6640625" style="57" customWidth="1"/>
    <col min="7659" max="7659" width="9.6640625" style="57" customWidth="1"/>
    <col min="7660" max="7660" width="3.33203125" style="57" customWidth="1"/>
    <col min="7661" max="7661" width="13.33203125" style="57" customWidth="1"/>
    <col min="7662" max="7662" width="0" style="57" hidden="1" customWidth="1"/>
    <col min="7663" max="7663" width="14.109375" style="57" customWidth="1"/>
    <col min="7664" max="7664" width="14.6640625" style="57" customWidth="1"/>
    <col min="7665" max="7665" width="14.33203125" style="57" customWidth="1"/>
    <col min="7666" max="7666" width="10.44140625" style="57" customWidth="1"/>
    <col min="7667" max="7667" width="9.109375" style="57" customWidth="1"/>
    <col min="7668" max="7668" width="13.88671875" style="57" bestFit="1" customWidth="1"/>
    <col min="7669" max="7670" width="0" style="57" hidden="1" customWidth="1"/>
    <col min="7671" max="7671" width="9.109375" style="57" customWidth="1"/>
    <col min="7672" max="7904" width="8.88671875" style="57"/>
    <col min="7905" max="7905" width="0" style="57" hidden="1" customWidth="1"/>
    <col min="7906" max="7906" width="66.44140625" style="57" customWidth="1"/>
    <col min="7907" max="7907" width="1.5546875" style="57" customWidth="1"/>
    <col min="7908" max="7908" width="13.88671875" style="57" customWidth="1"/>
    <col min="7909" max="7909" width="1.6640625" style="57" customWidth="1"/>
    <col min="7910" max="7910" width="11.88671875" style="57" customWidth="1"/>
    <col min="7911" max="7911" width="1.5546875" style="57" customWidth="1"/>
    <col min="7912" max="7912" width="9.109375" style="57" customWidth="1"/>
    <col min="7913" max="7913" width="2.6640625" style="57" customWidth="1"/>
    <col min="7914" max="7914" width="10.6640625" style="57" customWidth="1"/>
    <col min="7915" max="7915" width="9.6640625" style="57" customWidth="1"/>
    <col min="7916" max="7916" width="3.33203125" style="57" customWidth="1"/>
    <col min="7917" max="7917" width="13.33203125" style="57" customWidth="1"/>
    <col min="7918" max="7918" width="0" style="57" hidden="1" customWidth="1"/>
    <col min="7919" max="7919" width="14.109375" style="57" customWidth="1"/>
    <col min="7920" max="7920" width="14.6640625" style="57" customWidth="1"/>
    <col min="7921" max="7921" width="14.33203125" style="57" customWidth="1"/>
    <col min="7922" max="7922" width="10.44140625" style="57" customWidth="1"/>
    <col min="7923" max="7923" width="9.109375" style="57" customWidth="1"/>
    <col min="7924" max="7924" width="13.88671875" style="57" bestFit="1" customWidth="1"/>
    <col min="7925" max="7926" width="0" style="57" hidden="1" customWidth="1"/>
    <col min="7927" max="7927" width="9.109375" style="57" customWidth="1"/>
    <col min="7928" max="8160" width="8.88671875" style="57"/>
    <col min="8161" max="8161" width="0" style="57" hidden="1" customWidth="1"/>
    <col min="8162" max="8162" width="66.44140625" style="57" customWidth="1"/>
    <col min="8163" max="8163" width="1.5546875" style="57" customWidth="1"/>
    <col min="8164" max="8164" width="13.88671875" style="57" customWidth="1"/>
    <col min="8165" max="8165" width="1.6640625" style="57" customWidth="1"/>
    <col min="8166" max="8166" width="11.88671875" style="57" customWidth="1"/>
    <col min="8167" max="8167" width="1.5546875" style="57" customWidth="1"/>
    <col min="8168" max="8168" width="9.109375" style="57" customWidth="1"/>
    <col min="8169" max="8169" width="2.6640625" style="57" customWidth="1"/>
    <col min="8170" max="8170" width="10.6640625" style="57" customWidth="1"/>
    <col min="8171" max="8171" width="9.6640625" style="57" customWidth="1"/>
    <col min="8172" max="8172" width="3.33203125" style="57" customWidth="1"/>
    <col min="8173" max="8173" width="13.33203125" style="57" customWidth="1"/>
    <col min="8174" max="8174" width="0" style="57" hidden="1" customWidth="1"/>
    <col min="8175" max="8175" width="14.109375" style="57" customWidth="1"/>
    <col min="8176" max="8176" width="14.6640625" style="57" customWidth="1"/>
    <col min="8177" max="8177" width="14.33203125" style="57" customWidth="1"/>
    <col min="8178" max="8178" width="10.44140625" style="57" customWidth="1"/>
    <col min="8179" max="8179" width="9.109375" style="57" customWidth="1"/>
    <col min="8180" max="8180" width="13.88671875" style="57" bestFit="1" customWidth="1"/>
    <col min="8181" max="8182" width="0" style="57" hidden="1" customWidth="1"/>
    <col min="8183" max="8183" width="9.109375" style="57" customWidth="1"/>
    <col min="8184" max="8416" width="8.88671875" style="57"/>
    <col min="8417" max="8417" width="0" style="57" hidden="1" customWidth="1"/>
    <col min="8418" max="8418" width="66.44140625" style="57" customWidth="1"/>
    <col min="8419" max="8419" width="1.5546875" style="57" customWidth="1"/>
    <col min="8420" max="8420" width="13.88671875" style="57" customWidth="1"/>
    <col min="8421" max="8421" width="1.6640625" style="57" customWidth="1"/>
    <col min="8422" max="8422" width="11.88671875" style="57" customWidth="1"/>
    <col min="8423" max="8423" width="1.5546875" style="57" customWidth="1"/>
    <col min="8424" max="8424" width="9.109375" style="57" customWidth="1"/>
    <col min="8425" max="8425" width="2.6640625" style="57" customWidth="1"/>
    <col min="8426" max="8426" width="10.6640625" style="57" customWidth="1"/>
    <col min="8427" max="8427" width="9.6640625" style="57" customWidth="1"/>
    <col min="8428" max="8428" width="3.33203125" style="57" customWidth="1"/>
    <col min="8429" max="8429" width="13.33203125" style="57" customWidth="1"/>
    <col min="8430" max="8430" width="0" style="57" hidden="1" customWidth="1"/>
    <col min="8431" max="8431" width="14.109375" style="57" customWidth="1"/>
    <col min="8432" max="8432" width="14.6640625" style="57" customWidth="1"/>
    <col min="8433" max="8433" width="14.33203125" style="57" customWidth="1"/>
    <col min="8434" max="8434" width="10.44140625" style="57" customWidth="1"/>
    <col min="8435" max="8435" width="9.109375" style="57" customWidth="1"/>
    <col min="8436" max="8436" width="13.88671875" style="57" bestFit="1" customWidth="1"/>
    <col min="8437" max="8438" width="0" style="57" hidden="1" customWidth="1"/>
    <col min="8439" max="8439" width="9.109375" style="57" customWidth="1"/>
    <col min="8440" max="8672" width="8.88671875" style="57"/>
    <col min="8673" max="8673" width="0" style="57" hidden="1" customWidth="1"/>
    <col min="8674" max="8674" width="66.44140625" style="57" customWidth="1"/>
    <col min="8675" max="8675" width="1.5546875" style="57" customWidth="1"/>
    <col min="8676" max="8676" width="13.88671875" style="57" customWidth="1"/>
    <col min="8677" max="8677" width="1.6640625" style="57" customWidth="1"/>
    <col min="8678" max="8678" width="11.88671875" style="57" customWidth="1"/>
    <col min="8679" max="8679" width="1.5546875" style="57" customWidth="1"/>
    <col min="8680" max="8680" width="9.109375" style="57" customWidth="1"/>
    <col min="8681" max="8681" width="2.6640625" style="57" customWidth="1"/>
    <col min="8682" max="8682" width="10.6640625" style="57" customWidth="1"/>
    <col min="8683" max="8683" width="9.6640625" style="57" customWidth="1"/>
    <col min="8684" max="8684" width="3.33203125" style="57" customWidth="1"/>
    <col min="8685" max="8685" width="13.33203125" style="57" customWidth="1"/>
    <col min="8686" max="8686" width="0" style="57" hidden="1" customWidth="1"/>
    <col min="8687" max="8687" width="14.109375" style="57" customWidth="1"/>
    <col min="8688" max="8688" width="14.6640625" style="57" customWidth="1"/>
    <col min="8689" max="8689" width="14.33203125" style="57" customWidth="1"/>
    <col min="8690" max="8690" width="10.44140625" style="57" customWidth="1"/>
    <col min="8691" max="8691" width="9.109375" style="57" customWidth="1"/>
    <col min="8692" max="8692" width="13.88671875" style="57" bestFit="1" customWidth="1"/>
    <col min="8693" max="8694" width="0" style="57" hidden="1" customWidth="1"/>
    <col min="8695" max="8695" width="9.109375" style="57" customWidth="1"/>
    <col min="8696" max="8928" width="8.88671875" style="57"/>
    <col min="8929" max="8929" width="0" style="57" hidden="1" customWidth="1"/>
    <col min="8930" max="8930" width="66.44140625" style="57" customWidth="1"/>
    <col min="8931" max="8931" width="1.5546875" style="57" customWidth="1"/>
    <col min="8932" max="8932" width="13.88671875" style="57" customWidth="1"/>
    <col min="8933" max="8933" width="1.6640625" style="57" customWidth="1"/>
    <col min="8934" max="8934" width="11.88671875" style="57" customWidth="1"/>
    <col min="8935" max="8935" width="1.5546875" style="57" customWidth="1"/>
    <col min="8936" max="8936" width="9.109375" style="57" customWidth="1"/>
    <col min="8937" max="8937" width="2.6640625" style="57" customWidth="1"/>
    <col min="8938" max="8938" width="10.6640625" style="57" customWidth="1"/>
    <col min="8939" max="8939" width="9.6640625" style="57" customWidth="1"/>
    <col min="8940" max="8940" width="3.33203125" style="57" customWidth="1"/>
    <col min="8941" max="8941" width="13.33203125" style="57" customWidth="1"/>
    <col min="8942" max="8942" width="0" style="57" hidden="1" customWidth="1"/>
    <col min="8943" max="8943" width="14.109375" style="57" customWidth="1"/>
    <col min="8944" max="8944" width="14.6640625" style="57" customWidth="1"/>
    <col min="8945" max="8945" width="14.33203125" style="57" customWidth="1"/>
    <col min="8946" max="8946" width="10.44140625" style="57" customWidth="1"/>
    <col min="8947" max="8947" width="9.109375" style="57" customWidth="1"/>
    <col min="8948" max="8948" width="13.88671875" style="57" bestFit="1" customWidth="1"/>
    <col min="8949" max="8950" width="0" style="57" hidden="1" customWidth="1"/>
    <col min="8951" max="8951" width="9.109375" style="57" customWidth="1"/>
    <col min="8952" max="9184" width="8.88671875" style="57"/>
    <col min="9185" max="9185" width="0" style="57" hidden="1" customWidth="1"/>
    <col min="9186" max="9186" width="66.44140625" style="57" customWidth="1"/>
    <col min="9187" max="9187" width="1.5546875" style="57" customWidth="1"/>
    <col min="9188" max="9188" width="13.88671875" style="57" customWidth="1"/>
    <col min="9189" max="9189" width="1.6640625" style="57" customWidth="1"/>
    <col min="9190" max="9190" width="11.88671875" style="57" customWidth="1"/>
    <col min="9191" max="9191" width="1.5546875" style="57" customWidth="1"/>
    <col min="9192" max="9192" width="9.109375" style="57" customWidth="1"/>
    <col min="9193" max="9193" width="2.6640625" style="57" customWidth="1"/>
    <col min="9194" max="9194" width="10.6640625" style="57" customWidth="1"/>
    <col min="9195" max="9195" width="9.6640625" style="57" customWidth="1"/>
    <col min="9196" max="9196" width="3.33203125" style="57" customWidth="1"/>
    <col min="9197" max="9197" width="13.33203125" style="57" customWidth="1"/>
    <col min="9198" max="9198" width="0" style="57" hidden="1" customWidth="1"/>
    <col min="9199" max="9199" width="14.109375" style="57" customWidth="1"/>
    <col min="9200" max="9200" width="14.6640625" style="57" customWidth="1"/>
    <col min="9201" max="9201" width="14.33203125" style="57" customWidth="1"/>
    <col min="9202" max="9202" width="10.44140625" style="57" customWidth="1"/>
    <col min="9203" max="9203" width="9.109375" style="57" customWidth="1"/>
    <col min="9204" max="9204" width="13.88671875" style="57" bestFit="1" customWidth="1"/>
    <col min="9205" max="9206" width="0" style="57" hidden="1" customWidth="1"/>
    <col min="9207" max="9207" width="9.109375" style="57" customWidth="1"/>
    <col min="9208" max="9440" width="8.88671875" style="57"/>
    <col min="9441" max="9441" width="0" style="57" hidden="1" customWidth="1"/>
    <col min="9442" max="9442" width="66.44140625" style="57" customWidth="1"/>
    <col min="9443" max="9443" width="1.5546875" style="57" customWidth="1"/>
    <col min="9444" max="9444" width="13.88671875" style="57" customWidth="1"/>
    <col min="9445" max="9445" width="1.6640625" style="57" customWidth="1"/>
    <col min="9446" max="9446" width="11.88671875" style="57" customWidth="1"/>
    <col min="9447" max="9447" width="1.5546875" style="57" customWidth="1"/>
    <col min="9448" max="9448" width="9.109375" style="57" customWidth="1"/>
    <col min="9449" max="9449" width="2.6640625" style="57" customWidth="1"/>
    <col min="9450" max="9450" width="10.6640625" style="57" customWidth="1"/>
    <col min="9451" max="9451" width="9.6640625" style="57" customWidth="1"/>
    <col min="9452" max="9452" width="3.33203125" style="57" customWidth="1"/>
    <col min="9453" max="9453" width="13.33203125" style="57" customWidth="1"/>
    <col min="9454" max="9454" width="0" style="57" hidden="1" customWidth="1"/>
    <col min="9455" max="9455" width="14.109375" style="57" customWidth="1"/>
    <col min="9456" max="9456" width="14.6640625" style="57" customWidth="1"/>
    <col min="9457" max="9457" width="14.33203125" style="57" customWidth="1"/>
    <col min="9458" max="9458" width="10.44140625" style="57" customWidth="1"/>
    <col min="9459" max="9459" width="9.109375" style="57" customWidth="1"/>
    <col min="9460" max="9460" width="13.88671875" style="57" bestFit="1" customWidth="1"/>
    <col min="9461" max="9462" width="0" style="57" hidden="1" customWidth="1"/>
    <col min="9463" max="9463" width="9.109375" style="57" customWidth="1"/>
    <col min="9464" max="9696" width="8.88671875" style="57"/>
    <col min="9697" max="9697" width="0" style="57" hidden="1" customWidth="1"/>
    <col min="9698" max="9698" width="66.44140625" style="57" customWidth="1"/>
    <col min="9699" max="9699" width="1.5546875" style="57" customWidth="1"/>
    <col min="9700" max="9700" width="13.88671875" style="57" customWidth="1"/>
    <col min="9701" max="9701" width="1.6640625" style="57" customWidth="1"/>
    <col min="9702" max="9702" width="11.88671875" style="57" customWidth="1"/>
    <col min="9703" max="9703" width="1.5546875" style="57" customWidth="1"/>
    <col min="9704" max="9704" width="9.109375" style="57" customWidth="1"/>
    <col min="9705" max="9705" width="2.6640625" style="57" customWidth="1"/>
    <col min="9706" max="9706" width="10.6640625" style="57" customWidth="1"/>
    <col min="9707" max="9707" width="9.6640625" style="57" customWidth="1"/>
    <col min="9708" max="9708" width="3.33203125" style="57" customWidth="1"/>
    <col min="9709" max="9709" width="13.33203125" style="57" customWidth="1"/>
    <col min="9710" max="9710" width="0" style="57" hidden="1" customWidth="1"/>
    <col min="9711" max="9711" width="14.109375" style="57" customWidth="1"/>
    <col min="9712" max="9712" width="14.6640625" style="57" customWidth="1"/>
    <col min="9713" max="9713" width="14.33203125" style="57" customWidth="1"/>
    <col min="9714" max="9714" width="10.44140625" style="57" customWidth="1"/>
    <col min="9715" max="9715" width="9.109375" style="57" customWidth="1"/>
    <col min="9716" max="9716" width="13.88671875" style="57" bestFit="1" customWidth="1"/>
    <col min="9717" max="9718" width="0" style="57" hidden="1" customWidth="1"/>
    <col min="9719" max="9719" width="9.109375" style="57" customWidth="1"/>
    <col min="9720" max="9952" width="8.88671875" style="57"/>
    <col min="9953" max="9953" width="0" style="57" hidden="1" customWidth="1"/>
    <col min="9954" max="9954" width="66.44140625" style="57" customWidth="1"/>
    <col min="9955" max="9955" width="1.5546875" style="57" customWidth="1"/>
    <col min="9956" max="9956" width="13.88671875" style="57" customWidth="1"/>
    <col min="9957" max="9957" width="1.6640625" style="57" customWidth="1"/>
    <col min="9958" max="9958" width="11.88671875" style="57" customWidth="1"/>
    <col min="9959" max="9959" width="1.5546875" style="57" customWidth="1"/>
    <col min="9960" max="9960" width="9.109375" style="57" customWidth="1"/>
    <col min="9961" max="9961" width="2.6640625" style="57" customWidth="1"/>
    <col min="9962" max="9962" width="10.6640625" style="57" customWidth="1"/>
    <col min="9963" max="9963" width="9.6640625" style="57" customWidth="1"/>
    <col min="9964" max="9964" width="3.33203125" style="57" customWidth="1"/>
    <col min="9965" max="9965" width="13.33203125" style="57" customWidth="1"/>
    <col min="9966" max="9966" width="0" style="57" hidden="1" customWidth="1"/>
    <col min="9967" max="9967" width="14.109375" style="57" customWidth="1"/>
    <col min="9968" max="9968" width="14.6640625" style="57" customWidth="1"/>
    <col min="9969" max="9969" width="14.33203125" style="57" customWidth="1"/>
    <col min="9970" max="9970" width="10.44140625" style="57" customWidth="1"/>
    <col min="9971" max="9971" width="9.109375" style="57" customWidth="1"/>
    <col min="9972" max="9972" width="13.88671875" style="57" bestFit="1" customWidth="1"/>
    <col min="9973" max="9974" width="0" style="57" hidden="1" customWidth="1"/>
    <col min="9975" max="9975" width="9.109375" style="57" customWidth="1"/>
    <col min="9976" max="10208" width="8.88671875" style="57"/>
    <col min="10209" max="10209" width="0" style="57" hidden="1" customWidth="1"/>
    <col min="10210" max="10210" width="66.44140625" style="57" customWidth="1"/>
    <col min="10211" max="10211" width="1.5546875" style="57" customWidth="1"/>
    <col min="10212" max="10212" width="13.88671875" style="57" customWidth="1"/>
    <col min="10213" max="10213" width="1.6640625" style="57" customWidth="1"/>
    <col min="10214" max="10214" width="11.88671875" style="57" customWidth="1"/>
    <col min="10215" max="10215" width="1.5546875" style="57" customWidth="1"/>
    <col min="10216" max="10216" width="9.109375" style="57" customWidth="1"/>
    <col min="10217" max="10217" width="2.6640625" style="57" customWidth="1"/>
    <col min="10218" max="10218" width="10.6640625" style="57" customWidth="1"/>
    <col min="10219" max="10219" width="9.6640625" style="57" customWidth="1"/>
    <col min="10220" max="10220" width="3.33203125" style="57" customWidth="1"/>
    <col min="10221" max="10221" width="13.33203125" style="57" customWidth="1"/>
    <col min="10222" max="10222" width="0" style="57" hidden="1" customWidth="1"/>
    <col min="10223" max="10223" width="14.109375" style="57" customWidth="1"/>
    <col min="10224" max="10224" width="14.6640625" style="57" customWidth="1"/>
    <col min="10225" max="10225" width="14.33203125" style="57" customWidth="1"/>
    <col min="10226" max="10226" width="10.44140625" style="57" customWidth="1"/>
    <col min="10227" max="10227" width="9.109375" style="57" customWidth="1"/>
    <col min="10228" max="10228" width="13.88671875" style="57" bestFit="1" customWidth="1"/>
    <col min="10229" max="10230" width="0" style="57" hidden="1" customWidth="1"/>
    <col min="10231" max="10231" width="9.109375" style="57" customWidth="1"/>
    <col min="10232" max="10464" width="8.88671875" style="57"/>
    <col min="10465" max="10465" width="0" style="57" hidden="1" customWidth="1"/>
    <col min="10466" max="10466" width="66.44140625" style="57" customWidth="1"/>
    <col min="10467" max="10467" width="1.5546875" style="57" customWidth="1"/>
    <col min="10468" max="10468" width="13.88671875" style="57" customWidth="1"/>
    <col min="10469" max="10469" width="1.6640625" style="57" customWidth="1"/>
    <col min="10470" max="10470" width="11.88671875" style="57" customWidth="1"/>
    <col min="10471" max="10471" width="1.5546875" style="57" customWidth="1"/>
    <col min="10472" max="10472" width="9.109375" style="57" customWidth="1"/>
    <col min="10473" max="10473" width="2.6640625" style="57" customWidth="1"/>
    <col min="10474" max="10474" width="10.6640625" style="57" customWidth="1"/>
    <col min="10475" max="10475" width="9.6640625" style="57" customWidth="1"/>
    <col min="10476" max="10476" width="3.33203125" style="57" customWidth="1"/>
    <col min="10477" max="10477" width="13.33203125" style="57" customWidth="1"/>
    <col min="10478" max="10478" width="0" style="57" hidden="1" customWidth="1"/>
    <col min="10479" max="10479" width="14.109375" style="57" customWidth="1"/>
    <col min="10480" max="10480" width="14.6640625" style="57" customWidth="1"/>
    <col min="10481" max="10481" width="14.33203125" style="57" customWidth="1"/>
    <col min="10482" max="10482" width="10.44140625" style="57" customWidth="1"/>
    <col min="10483" max="10483" width="9.109375" style="57" customWidth="1"/>
    <col min="10484" max="10484" width="13.88671875" style="57" bestFit="1" customWidth="1"/>
    <col min="10485" max="10486" width="0" style="57" hidden="1" customWidth="1"/>
    <col min="10487" max="10487" width="9.109375" style="57" customWidth="1"/>
    <col min="10488" max="10720" width="8.88671875" style="57"/>
    <col min="10721" max="10721" width="0" style="57" hidden="1" customWidth="1"/>
    <col min="10722" max="10722" width="66.44140625" style="57" customWidth="1"/>
    <col min="10723" max="10723" width="1.5546875" style="57" customWidth="1"/>
    <col min="10724" max="10724" width="13.88671875" style="57" customWidth="1"/>
    <col min="10725" max="10725" width="1.6640625" style="57" customWidth="1"/>
    <col min="10726" max="10726" width="11.88671875" style="57" customWidth="1"/>
    <col min="10727" max="10727" width="1.5546875" style="57" customWidth="1"/>
    <col min="10728" max="10728" width="9.109375" style="57" customWidth="1"/>
    <col min="10729" max="10729" width="2.6640625" style="57" customWidth="1"/>
    <col min="10730" max="10730" width="10.6640625" style="57" customWidth="1"/>
    <col min="10731" max="10731" width="9.6640625" style="57" customWidth="1"/>
    <col min="10732" max="10732" width="3.33203125" style="57" customWidth="1"/>
    <col min="10733" max="10733" width="13.33203125" style="57" customWidth="1"/>
    <col min="10734" max="10734" width="0" style="57" hidden="1" customWidth="1"/>
    <col min="10735" max="10735" width="14.109375" style="57" customWidth="1"/>
    <col min="10736" max="10736" width="14.6640625" style="57" customWidth="1"/>
    <col min="10737" max="10737" width="14.33203125" style="57" customWidth="1"/>
    <col min="10738" max="10738" width="10.44140625" style="57" customWidth="1"/>
    <col min="10739" max="10739" width="9.109375" style="57" customWidth="1"/>
    <col min="10740" max="10740" width="13.88671875" style="57" bestFit="1" customWidth="1"/>
    <col min="10741" max="10742" width="0" style="57" hidden="1" customWidth="1"/>
    <col min="10743" max="10743" width="9.109375" style="57" customWidth="1"/>
    <col min="10744" max="10976" width="8.88671875" style="57"/>
    <col min="10977" max="10977" width="0" style="57" hidden="1" customWidth="1"/>
    <col min="10978" max="10978" width="66.44140625" style="57" customWidth="1"/>
    <col min="10979" max="10979" width="1.5546875" style="57" customWidth="1"/>
    <col min="10980" max="10980" width="13.88671875" style="57" customWidth="1"/>
    <col min="10981" max="10981" width="1.6640625" style="57" customWidth="1"/>
    <col min="10982" max="10982" width="11.88671875" style="57" customWidth="1"/>
    <col min="10983" max="10983" width="1.5546875" style="57" customWidth="1"/>
    <col min="10984" max="10984" width="9.109375" style="57" customWidth="1"/>
    <col min="10985" max="10985" width="2.6640625" style="57" customWidth="1"/>
    <col min="10986" max="10986" width="10.6640625" style="57" customWidth="1"/>
    <col min="10987" max="10987" width="9.6640625" style="57" customWidth="1"/>
    <col min="10988" max="10988" width="3.33203125" style="57" customWidth="1"/>
    <col min="10989" max="10989" width="13.33203125" style="57" customWidth="1"/>
    <col min="10990" max="10990" width="0" style="57" hidden="1" customWidth="1"/>
    <col min="10991" max="10991" width="14.109375" style="57" customWidth="1"/>
    <col min="10992" max="10992" width="14.6640625" style="57" customWidth="1"/>
    <col min="10993" max="10993" width="14.33203125" style="57" customWidth="1"/>
    <col min="10994" max="10994" width="10.44140625" style="57" customWidth="1"/>
    <col min="10995" max="10995" width="9.109375" style="57" customWidth="1"/>
    <col min="10996" max="10996" width="13.88671875" style="57" bestFit="1" customWidth="1"/>
    <col min="10997" max="10998" width="0" style="57" hidden="1" customWidth="1"/>
    <col min="10999" max="10999" width="9.109375" style="57" customWidth="1"/>
    <col min="11000" max="11232" width="8.88671875" style="57"/>
    <col min="11233" max="11233" width="0" style="57" hidden="1" customWidth="1"/>
    <col min="11234" max="11234" width="66.44140625" style="57" customWidth="1"/>
    <col min="11235" max="11235" width="1.5546875" style="57" customWidth="1"/>
    <col min="11236" max="11236" width="13.88671875" style="57" customWidth="1"/>
    <col min="11237" max="11237" width="1.6640625" style="57" customWidth="1"/>
    <col min="11238" max="11238" width="11.88671875" style="57" customWidth="1"/>
    <col min="11239" max="11239" width="1.5546875" style="57" customWidth="1"/>
    <col min="11240" max="11240" width="9.109375" style="57" customWidth="1"/>
    <col min="11241" max="11241" width="2.6640625" style="57" customWidth="1"/>
    <col min="11242" max="11242" width="10.6640625" style="57" customWidth="1"/>
    <col min="11243" max="11243" width="9.6640625" style="57" customWidth="1"/>
    <col min="11244" max="11244" width="3.33203125" style="57" customWidth="1"/>
    <col min="11245" max="11245" width="13.33203125" style="57" customWidth="1"/>
    <col min="11246" max="11246" width="0" style="57" hidden="1" customWidth="1"/>
    <col min="11247" max="11247" width="14.109375" style="57" customWidth="1"/>
    <col min="11248" max="11248" width="14.6640625" style="57" customWidth="1"/>
    <col min="11249" max="11249" width="14.33203125" style="57" customWidth="1"/>
    <col min="11250" max="11250" width="10.44140625" style="57" customWidth="1"/>
    <col min="11251" max="11251" width="9.109375" style="57" customWidth="1"/>
    <col min="11252" max="11252" width="13.88671875" style="57" bestFit="1" customWidth="1"/>
    <col min="11253" max="11254" width="0" style="57" hidden="1" customWidth="1"/>
    <col min="11255" max="11255" width="9.109375" style="57" customWidth="1"/>
    <col min="11256" max="11488" width="8.88671875" style="57"/>
    <col min="11489" max="11489" width="0" style="57" hidden="1" customWidth="1"/>
    <col min="11490" max="11490" width="66.44140625" style="57" customWidth="1"/>
    <col min="11491" max="11491" width="1.5546875" style="57" customWidth="1"/>
    <col min="11492" max="11492" width="13.88671875" style="57" customWidth="1"/>
    <col min="11493" max="11493" width="1.6640625" style="57" customWidth="1"/>
    <col min="11494" max="11494" width="11.88671875" style="57" customWidth="1"/>
    <col min="11495" max="11495" width="1.5546875" style="57" customWidth="1"/>
    <col min="11496" max="11496" width="9.109375" style="57" customWidth="1"/>
    <col min="11497" max="11497" width="2.6640625" style="57" customWidth="1"/>
    <col min="11498" max="11498" width="10.6640625" style="57" customWidth="1"/>
    <col min="11499" max="11499" width="9.6640625" style="57" customWidth="1"/>
    <col min="11500" max="11500" width="3.33203125" style="57" customWidth="1"/>
    <col min="11501" max="11501" width="13.33203125" style="57" customWidth="1"/>
    <col min="11502" max="11502" width="0" style="57" hidden="1" customWidth="1"/>
    <col min="11503" max="11503" width="14.109375" style="57" customWidth="1"/>
    <col min="11504" max="11504" width="14.6640625" style="57" customWidth="1"/>
    <col min="11505" max="11505" width="14.33203125" style="57" customWidth="1"/>
    <col min="11506" max="11506" width="10.44140625" style="57" customWidth="1"/>
    <col min="11507" max="11507" width="9.109375" style="57" customWidth="1"/>
    <col min="11508" max="11508" width="13.88671875" style="57" bestFit="1" customWidth="1"/>
    <col min="11509" max="11510" width="0" style="57" hidden="1" customWidth="1"/>
    <col min="11511" max="11511" width="9.109375" style="57" customWidth="1"/>
    <col min="11512" max="11744" width="8.88671875" style="57"/>
    <col min="11745" max="11745" width="0" style="57" hidden="1" customWidth="1"/>
    <col min="11746" max="11746" width="66.44140625" style="57" customWidth="1"/>
    <col min="11747" max="11747" width="1.5546875" style="57" customWidth="1"/>
    <col min="11748" max="11748" width="13.88671875" style="57" customWidth="1"/>
    <col min="11749" max="11749" width="1.6640625" style="57" customWidth="1"/>
    <col min="11750" max="11750" width="11.88671875" style="57" customWidth="1"/>
    <col min="11751" max="11751" width="1.5546875" style="57" customWidth="1"/>
    <col min="11752" max="11752" width="9.109375" style="57" customWidth="1"/>
    <col min="11753" max="11753" width="2.6640625" style="57" customWidth="1"/>
    <col min="11754" max="11754" width="10.6640625" style="57" customWidth="1"/>
    <col min="11755" max="11755" width="9.6640625" style="57" customWidth="1"/>
    <col min="11756" max="11756" width="3.33203125" style="57" customWidth="1"/>
    <col min="11757" max="11757" width="13.33203125" style="57" customWidth="1"/>
    <col min="11758" max="11758" width="0" style="57" hidden="1" customWidth="1"/>
    <col min="11759" max="11759" width="14.109375" style="57" customWidth="1"/>
    <col min="11760" max="11760" width="14.6640625" style="57" customWidth="1"/>
    <col min="11761" max="11761" width="14.33203125" style="57" customWidth="1"/>
    <col min="11762" max="11762" width="10.44140625" style="57" customWidth="1"/>
    <col min="11763" max="11763" width="9.109375" style="57" customWidth="1"/>
    <col min="11764" max="11764" width="13.88671875" style="57" bestFit="1" customWidth="1"/>
    <col min="11765" max="11766" width="0" style="57" hidden="1" customWidth="1"/>
    <col min="11767" max="11767" width="9.109375" style="57" customWidth="1"/>
    <col min="11768" max="12000" width="8.88671875" style="57"/>
    <col min="12001" max="12001" width="0" style="57" hidden="1" customWidth="1"/>
    <col min="12002" max="12002" width="66.44140625" style="57" customWidth="1"/>
    <col min="12003" max="12003" width="1.5546875" style="57" customWidth="1"/>
    <col min="12004" max="12004" width="13.88671875" style="57" customWidth="1"/>
    <col min="12005" max="12005" width="1.6640625" style="57" customWidth="1"/>
    <col min="12006" max="12006" width="11.88671875" style="57" customWidth="1"/>
    <col min="12007" max="12007" width="1.5546875" style="57" customWidth="1"/>
    <col min="12008" max="12008" width="9.109375" style="57" customWidth="1"/>
    <col min="12009" max="12009" width="2.6640625" style="57" customWidth="1"/>
    <col min="12010" max="12010" width="10.6640625" style="57" customWidth="1"/>
    <col min="12011" max="12011" width="9.6640625" style="57" customWidth="1"/>
    <col min="12012" max="12012" width="3.33203125" style="57" customWidth="1"/>
    <col min="12013" max="12013" width="13.33203125" style="57" customWidth="1"/>
    <col min="12014" max="12014" width="0" style="57" hidden="1" customWidth="1"/>
    <col min="12015" max="12015" width="14.109375" style="57" customWidth="1"/>
    <col min="12016" max="12016" width="14.6640625" style="57" customWidth="1"/>
    <col min="12017" max="12017" width="14.33203125" style="57" customWidth="1"/>
    <col min="12018" max="12018" width="10.44140625" style="57" customWidth="1"/>
    <col min="12019" max="12019" width="9.109375" style="57" customWidth="1"/>
    <col min="12020" max="12020" width="13.88671875" style="57" bestFit="1" customWidth="1"/>
    <col min="12021" max="12022" width="0" style="57" hidden="1" customWidth="1"/>
    <col min="12023" max="12023" width="9.109375" style="57" customWidth="1"/>
    <col min="12024" max="12256" width="8.88671875" style="57"/>
    <col min="12257" max="12257" width="0" style="57" hidden="1" customWidth="1"/>
    <col min="12258" max="12258" width="66.44140625" style="57" customWidth="1"/>
    <col min="12259" max="12259" width="1.5546875" style="57" customWidth="1"/>
    <col min="12260" max="12260" width="13.88671875" style="57" customWidth="1"/>
    <col min="12261" max="12261" width="1.6640625" style="57" customWidth="1"/>
    <col min="12262" max="12262" width="11.88671875" style="57" customWidth="1"/>
    <col min="12263" max="12263" width="1.5546875" style="57" customWidth="1"/>
    <col min="12264" max="12264" width="9.109375" style="57" customWidth="1"/>
    <col min="12265" max="12265" width="2.6640625" style="57" customWidth="1"/>
    <col min="12266" max="12266" width="10.6640625" style="57" customWidth="1"/>
    <col min="12267" max="12267" width="9.6640625" style="57" customWidth="1"/>
    <col min="12268" max="12268" width="3.33203125" style="57" customWidth="1"/>
    <col min="12269" max="12269" width="13.33203125" style="57" customWidth="1"/>
    <col min="12270" max="12270" width="0" style="57" hidden="1" customWidth="1"/>
    <col min="12271" max="12271" width="14.109375" style="57" customWidth="1"/>
    <col min="12272" max="12272" width="14.6640625" style="57" customWidth="1"/>
    <col min="12273" max="12273" width="14.33203125" style="57" customWidth="1"/>
    <col min="12274" max="12274" width="10.44140625" style="57" customWidth="1"/>
    <col min="12275" max="12275" width="9.109375" style="57" customWidth="1"/>
    <col min="12276" max="12276" width="13.88671875" style="57" bestFit="1" customWidth="1"/>
    <col min="12277" max="12278" width="0" style="57" hidden="1" customWidth="1"/>
    <col min="12279" max="12279" width="9.109375" style="57" customWidth="1"/>
    <col min="12280" max="12512" width="8.88671875" style="57"/>
    <col min="12513" max="12513" width="0" style="57" hidden="1" customWidth="1"/>
    <col min="12514" max="12514" width="66.44140625" style="57" customWidth="1"/>
    <col min="12515" max="12515" width="1.5546875" style="57" customWidth="1"/>
    <col min="12516" max="12516" width="13.88671875" style="57" customWidth="1"/>
    <col min="12517" max="12517" width="1.6640625" style="57" customWidth="1"/>
    <col min="12518" max="12518" width="11.88671875" style="57" customWidth="1"/>
    <col min="12519" max="12519" width="1.5546875" style="57" customWidth="1"/>
    <col min="12520" max="12520" width="9.109375" style="57" customWidth="1"/>
    <col min="12521" max="12521" width="2.6640625" style="57" customWidth="1"/>
    <col min="12522" max="12522" width="10.6640625" style="57" customWidth="1"/>
    <col min="12523" max="12523" width="9.6640625" style="57" customWidth="1"/>
    <col min="12524" max="12524" width="3.33203125" style="57" customWidth="1"/>
    <col min="12525" max="12525" width="13.33203125" style="57" customWidth="1"/>
    <col min="12526" max="12526" width="0" style="57" hidden="1" customWidth="1"/>
    <col min="12527" max="12527" width="14.109375" style="57" customWidth="1"/>
    <col min="12528" max="12528" width="14.6640625" style="57" customWidth="1"/>
    <col min="12529" max="12529" width="14.33203125" style="57" customWidth="1"/>
    <col min="12530" max="12530" width="10.44140625" style="57" customWidth="1"/>
    <col min="12531" max="12531" width="9.109375" style="57" customWidth="1"/>
    <col min="12532" max="12532" width="13.88671875" style="57" bestFit="1" customWidth="1"/>
    <col min="12533" max="12534" width="0" style="57" hidden="1" customWidth="1"/>
    <col min="12535" max="12535" width="9.109375" style="57" customWidth="1"/>
    <col min="12536" max="12768" width="8.88671875" style="57"/>
    <col min="12769" max="12769" width="0" style="57" hidden="1" customWidth="1"/>
    <col min="12770" max="12770" width="66.44140625" style="57" customWidth="1"/>
    <col min="12771" max="12771" width="1.5546875" style="57" customWidth="1"/>
    <col min="12772" max="12772" width="13.88671875" style="57" customWidth="1"/>
    <col min="12773" max="12773" width="1.6640625" style="57" customWidth="1"/>
    <col min="12774" max="12774" width="11.88671875" style="57" customWidth="1"/>
    <col min="12775" max="12775" width="1.5546875" style="57" customWidth="1"/>
    <col min="12776" max="12776" width="9.109375" style="57" customWidth="1"/>
    <col min="12777" max="12777" width="2.6640625" style="57" customWidth="1"/>
    <col min="12778" max="12778" width="10.6640625" style="57" customWidth="1"/>
    <col min="12779" max="12779" width="9.6640625" style="57" customWidth="1"/>
    <col min="12780" max="12780" width="3.33203125" style="57" customWidth="1"/>
    <col min="12781" max="12781" width="13.33203125" style="57" customWidth="1"/>
    <col min="12782" max="12782" width="0" style="57" hidden="1" customWidth="1"/>
    <col min="12783" max="12783" width="14.109375" style="57" customWidth="1"/>
    <col min="12784" max="12784" width="14.6640625" style="57" customWidth="1"/>
    <col min="12785" max="12785" width="14.33203125" style="57" customWidth="1"/>
    <col min="12786" max="12786" width="10.44140625" style="57" customWidth="1"/>
    <col min="12787" max="12787" width="9.109375" style="57" customWidth="1"/>
    <col min="12788" max="12788" width="13.88671875" style="57" bestFit="1" customWidth="1"/>
    <col min="12789" max="12790" width="0" style="57" hidden="1" customWidth="1"/>
    <col min="12791" max="12791" width="9.109375" style="57" customWidth="1"/>
    <col min="12792" max="13024" width="8.88671875" style="57"/>
    <col min="13025" max="13025" width="0" style="57" hidden="1" customWidth="1"/>
    <col min="13026" max="13026" width="66.44140625" style="57" customWidth="1"/>
    <col min="13027" max="13027" width="1.5546875" style="57" customWidth="1"/>
    <col min="13028" max="13028" width="13.88671875" style="57" customWidth="1"/>
    <col min="13029" max="13029" width="1.6640625" style="57" customWidth="1"/>
    <col min="13030" max="13030" width="11.88671875" style="57" customWidth="1"/>
    <col min="13031" max="13031" width="1.5546875" style="57" customWidth="1"/>
    <col min="13032" max="13032" width="9.109375" style="57" customWidth="1"/>
    <col min="13033" max="13033" width="2.6640625" style="57" customWidth="1"/>
    <col min="13034" max="13034" width="10.6640625" style="57" customWidth="1"/>
    <col min="13035" max="13035" width="9.6640625" style="57" customWidth="1"/>
    <col min="13036" max="13036" width="3.33203125" style="57" customWidth="1"/>
    <col min="13037" max="13037" width="13.33203125" style="57" customWidth="1"/>
    <col min="13038" max="13038" width="0" style="57" hidden="1" customWidth="1"/>
    <col min="13039" max="13039" width="14.109375" style="57" customWidth="1"/>
    <col min="13040" max="13040" width="14.6640625" style="57" customWidth="1"/>
    <col min="13041" max="13041" width="14.33203125" style="57" customWidth="1"/>
    <col min="13042" max="13042" width="10.44140625" style="57" customWidth="1"/>
    <col min="13043" max="13043" width="9.109375" style="57" customWidth="1"/>
    <col min="13044" max="13044" width="13.88671875" style="57" bestFit="1" customWidth="1"/>
    <col min="13045" max="13046" width="0" style="57" hidden="1" customWidth="1"/>
    <col min="13047" max="13047" width="9.109375" style="57" customWidth="1"/>
    <col min="13048" max="13280" width="8.88671875" style="57"/>
    <col min="13281" max="13281" width="0" style="57" hidden="1" customWidth="1"/>
    <col min="13282" max="13282" width="66.44140625" style="57" customWidth="1"/>
    <col min="13283" max="13283" width="1.5546875" style="57" customWidth="1"/>
    <col min="13284" max="13284" width="13.88671875" style="57" customWidth="1"/>
    <col min="13285" max="13285" width="1.6640625" style="57" customWidth="1"/>
    <col min="13286" max="13286" width="11.88671875" style="57" customWidth="1"/>
    <col min="13287" max="13287" width="1.5546875" style="57" customWidth="1"/>
    <col min="13288" max="13288" width="9.109375" style="57" customWidth="1"/>
    <col min="13289" max="13289" width="2.6640625" style="57" customWidth="1"/>
    <col min="13290" max="13290" width="10.6640625" style="57" customWidth="1"/>
    <col min="13291" max="13291" width="9.6640625" style="57" customWidth="1"/>
    <col min="13292" max="13292" width="3.33203125" style="57" customWidth="1"/>
    <col min="13293" max="13293" width="13.33203125" style="57" customWidth="1"/>
    <col min="13294" max="13294" width="0" style="57" hidden="1" customWidth="1"/>
    <col min="13295" max="13295" width="14.109375" style="57" customWidth="1"/>
    <col min="13296" max="13296" width="14.6640625" style="57" customWidth="1"/>
    <col min="13297" max="13297" width="14.33203125" style="57" customWidth="1"/>
    <col min="13298" max="13298" width="10.44140625" style="57" customWidth="1"/>
    <col min="13299" max="13299" width="9.109375" style="57" customWidth="1"/>
    <col min="13300" max="13300" width="13.88671875" style="57" bestFit="1" customWidth="1"/>
    <col min="13301" max="13302" width="0" style="57" hidden="1" customWidth="1"/>
    <col min="13303" max="13303" width="9.109375" style="57" customWidth="1"/>
    <col min="13304" max="13536" width="8.88671875" style="57"/>
    <col min="13537" max="13537" width="0" style="57" hidden="1" customWidth="1"/>
    <col min="13538" max="13538" width="66.44140625" style="57" customWidth="1"/>
    <col min="13539" max="13539" width="1.5546875" style="57" customWidth="1"/>
    <col min="13540" max="13540" width="13.88671875" style="57" customWidth="1"/>
    <col min="13541" max="13541" width="1.6640625" style="57" customWidth="1"/>
    <col min="13542" max="13542" width="11.88671875" style="57" customWidth="1"/>
    <col min="13543" max="13543" width="1.5546875" style="57" customWidth="1"/>
    <col min="13544" max="13544" width="9.109375" style="57" customWidth="1"/>
    <col min="13545" max="13545" width="2.6640625" style="57" customWidth="1"/>
    <col min="13546" max="13546" width="10.6640625" style="57" customWidth="1"/>
    <col min="13547" max="13547" width="9.6640625" style="57" customWidth="1"/>
    <col min="13548" max="13548" width="3.33203125" style="57" customWidth="1"/>
    <col min="13549" max="13549" width="13.33203125" style="57" customWidth="1"/>
    <col min="13550" max="13550" width="0" style="57" hidden="1" customWidth="1"/>
    <col min="13551" max="13551" width="14.109375" style="57" customWidth="1"/>
    <col min="13552" max="13552" width="14.6640625" style="57" customWidth="1"/>
    <col min="13553" max="13553" width="14.33203125" style="57" customWidth="1"/>
    <col min="13554" max="13554" width="10.44140625" style="57" customWidth="1"/>
    <col min="13555" max="13555" width="9.109375" style="57" customWidth="1"/>
    <col min="13556" max="13556" width="13.88671875" style="57" bestFit="1" customWidth="1"/>
    <col min="13557" max="13558" width="0" style="57" hidden="1" customWidth="1"/>
    <col min="13559" max="13559" width="9.109375" style="57" customWidth="1"/>
    <col min="13560" max="13792" width="8.88671875" style="57"/>
    <col min="13793" max="13793" width="0" style="57" hidden="1" customWidth="1"/>
    <col min="13794" max="13794" width="66.44140625" style="57" customWidth="1"/>
    <col min="13795" max="13795" width="1.5546875" style="57" customWidth="1"/>
    <col min="13796" max="13796" width="13.88671875" style="57" customWidth="1"/>
    <col min="13797" max="13797" width="1.6640625" style="57" customWidth="1"/>
    <col min="13798" max="13798" width="11.88671875" style="57" customWidth="1"/>
    <col min="13799" max="13799" width="1.5546875" style="57" customWidth="1"/>
    <col min="13800" max="13800" width="9.109375" style="57" customWidth="1"/>
    <col min="13801" max="13801" width="2.6640625" style="57" customWidth="1"/>
    <col min="13802" max="13802" width="10.6640625" style="57" customWidth="1"/>
    <col min="13803" max="13803" width="9.6640625" style="57" customWidth="1"/>
    <col min="13804" max="13804" width="3.33203125" style="57" customWidth="1"/>
    <col min="13805" max="13805" width="13.33203125" style="57" customWidth="1"/>
    <col min="13806" max="13806" width="0" style="57" hidden="1" customWidth="1"/>
    <col min="13807" max="13807" width="14.109375" style="57" customWidth="1"/>
    <col min="13808" max="13808" width="14.6640625" style="57" customWidth="1"/>
    <col min="13809" max="13809" width="14.33203125" style="57" customWidth="1"/>
    <col min="13810" max="13810" width="10.44140625" style="57" customWidth="1"/>
    <col min="13811" max="13811" width="9.109375" style="57" customWidth="1"/>
    <col min="13812" max="13812" width="13.88671875" style="57" bestFit="1" customWidth="1"/>
    <col min="13813" max="13814" width="0" style="57" hidden="1" customWidth="1"/>
    <col min="13815" max="13815" width="9.109375" style="57" customWidth="1"/>
    <col min="13816" max="14048" width="8.88671875" style="57"/>
    <col min="14049" max="14049" width="0" style="57" hidden="1" customWidth="1"/>
    <col min="14050" max="14050" width="66.44140625" style="57" customWidth="1"/>
    <col min="14051" max="14051" width="1.5546875" style="57" customWidth="1"/>
    <col min="14052" max="14052" width="13.88671875" style="57" customWidth="1"/>
    <col min="14053" max="14053" width="1.6640625" style="57" customWidth="1"/>
    <col min="14054" max="14054" width="11.88671875" style="57" customWidth="1"/>
    <col min="14055" max="14055" width="1.5546875" style="57" customWidth="1"/>
    <col min="14056" max="14056" width="9.109375" style="57" customWidth="1"/>
    <col min="14057" max="14057" width="2.6640625" style="57" customWidth="1"/>
    <col min="14058" max="14058" width="10.6640625" style="57" customWidth="1"/>
    <col min="14059" max="14059" width="9.6640625" style="57" customWidth="1"/>
    <col min="14060" max="14060" width="3.33203125" style="57" customWidth="1"/>
    <col min="14061" max="14061" width="13.33203125" style="57" customWidth="1"/>
    <col min="14062" max="14062" width="0" style="57" hidden="1" customWidth="1"/>
    <col min="14063" max="14063" width="14.109375" style="57" customWidth="1"/>
    <col min="14064" max="14064" width="14.6640625" style="57" customWidth="1"/>
    <col min="14065" max="14065" width="14.33203125" style="57" customWidth="1"/>
    <col min="14066" max="14066" width="10.44140625" style="57" customWidth="1"/>
    <col min="14067" max="14067" width="9.109375" style="57" customWidth="1"/>
    <col min="14068" max="14068" width="13.88671875" style="57" bestFit="1" customWidth="1"/>
    <col min="14069" max="14070" width="0" style="57" hidden="1" customWidth="1"/>
    <col min="14071" max="14071" width="9.109375" style="57" customWidth="1"/>
    <col min="14072" max="14304" width="8.88671875" style="57"/>
    <col min="14305" max="14305" width="0" style="57" hidden="1" customWidth="1"/>
    <col min="14306" max="14306" width="66.44140625" style="57" customWidth="1"/>
    <col min="14307" max="14307" width="1.5546875" style="57" customWidth="1"/>
    <col min="14308" max="14308" width="13.88671875" style="57" customWidth="1"/>
    <col min="14309" max="14309" width="1.6640625" style="57" customWidth="1"/>
    <col min="14310" max="14310" width="11.88671875" style="57" customWidth="1"/>
    <col min="14311" max="14311" width="1.5546875" style="57" customWidth="1"/>
    <col min="14312" max="14312" width="9.109375" style="57" customWidth="1"/>
    <col min="14313" max="14313" width="2.6640625" style="57" customWidth="1"/>
    <col min="14314" max="14314" width="10.6640625" style="57" customWidth="1"/>
    <col min="14315" max="14315" width="9.6640625" style="57" customWidth="1"/>
    <col min="14316" max="14316" width="3.33203125" style="57" customWidth="1"/>
    <col min="14317" max="14317" width="13.33203125" style="57" customWidth="1"/>
    <col min="14318" max="14318" width="0" style="57" hidden="1" customWidth="1"/>
    <col min="14319" max="14319" width="14.109375" style="57" customWidth="1"/>
    <col min="14320" max="14320" width="14.6640625" style="57" customWidth="1"/>
    <col min="14321" max="14321" width="14.33203125" style="57" customWidth="1"/>
    <col min="14322" max="14322" width="10.44140625" style="57" customWidth="1"/>
    <col min="14323" max="14323" width="9.109375" style="57" customWidth="1"/>
    <col min="14324" max="14324" width="13.88671875" style="57" bestFit="1" customWidth="1"/>
    <col min="14325" max="14326" width="0" style="57" hidden="1" customWidth="1"/>
    <col min="14327" max="14327" width="9.109375" style="57" customWidth="1"/>
    <col min="14328" max="14560" width="8.88671875" style="57"/>
    <col min="14561" max="14561" width="0" style="57" hidden="1" customWidth="1"/>
    <col min="14562" max="14562" width="66.44140625" style="57" customWidth="1"/>
    <col min="14563" max="14563" width="1.5546875" style="57" customWidth="1"/>
    <col min="14564" max="14564" width="13.88671875" style="57" customWidth="1"/>
    <col min="14565" max="14565" width="1.6640625" style="57" customWidth="1"/>
    <col min="14566" max="14566" width="11.88671875" style="57" customWidth="1"/>
    <col min="14567" max="14567" width="1.5546875" style="57" customWidth="1"/>
    <col min="14568" max="14568" width="9.109375" style="57" customWidth="1"/>
    <col min="14569" max="14569" width="2.6640625" style="57" customWidth="1"/>
    <col min="14570" max="14570" width="10.6640625" style="57" customWidth="1"/>
    <col min="14571" max="14571" width="9.6640625" style="57" customWidth="1"/>
    <col min="14572" max="14572" width="3.33203125" style="57" customWidth="1"/>
    <col min="14573" max="14573" width="13.33203125" style="57" customWidth="1"/>
    <col min="14574" max="14574" width="0" style="57" hidden="1" customWidth="1"/>
    <col min="14575" max="14575" width="14.109375" style="57" customWidth="1"/>
    <col min="14576" max="14576" width="14.6640625" style="57" customWidth="1"/>
    <col min="14577" max="14577" width="14.33203125" style="57" customWidth="1"/>
    <col min="14578" max="14578" width="10.44140625" style="57" customWidth="1"/>
    <col min="14579" max="14579" width="9.109375" style="57" customWidth="1"/>
    <col min="14580" max="14580" width="13.88671875" style="57" bestFit="1" customWidth="1"/>
    <col min="14581" max="14582" width="0" style="57" hidden="1" customWidth="1"/>
    <col min="14583" max="14583" width="9.109375" style="57" customWidth="1"/>
    <col min="14584" max="14816" width="8.88671875" style="57"/>
    <col min="14817" max="14817" width="0" style="57" hidden="1" customWidth="1"/>
    <col min="14818" max="14818" width="66.44140625" style="57" customWidth="1"/>
    <col min="14819" max="14819" width="1.5546875" style="57" customWidth="1"/>
    <col min="14820" max="14820" width="13.88671875" style="57" customWidth="1"/>
    <col min="14821" max="14821" width="1.6640625" style="57" customWidth="1"/>
    <col min="14822" max="14822" width="11.88671875" style="57" customWidth="1"/>
    <col min="14823" max="14823" width="1.5546875" style="57" customWidth="1"/>
    <col min="14824" max="14824" width="9.109375" style="57" customWidth="1"/>
    <col min="14825" max="14825" width="2.6640625" style="57" customWidth="1"/>
    <col min="14826" max="14826" width="10.6640625" style="57" customWidth="1"/>
    <col min="14827" max="14827" width="9.6640625" style="57" customWidth="1"/>
    <col min="14828" max="14828" width="3.33203125" style="57" customWidth="1"/>
    <col min="14829" max="14829" width="13.33203125" style="57" customWidth="1"/>
    <col min="14830" max="14830" width="0" style="57" hidden="1" customWidth="1"/>
    <col min="14831" max="14831" width="14.109375" style="57" customWidth="1"/>
    <col min="14832" max="14832" width="14.6640625" style="57" customWidth="1"/>
    <col min="14833" max="14833" width="14.33203125" style="57" customWidth="1"/>
    <col min="14834" max="14834" width="10.44140625" style="57" customWidth="1"/>
    <col min="14835" max="14835" width="9.109375" style="57" customWidth="1"/>
    <col min="14836" max="14836" width="13.88671875" style="57" bestFit="1" customWidth="1"/>
    <col min="14837" max="14838" width="0" style="57" hidden="1" customWidth="1"/>
    <col min="14839" max="14839" width="9.109375" style="57" customWidth="1"/>
    <col min="14840" max="15072" width="8.88671875" style="57"/>
    <col min="15073" max="15073" width="0" style="57" hidden="1" customWidth="1"/>
    <col min="15074" max="15074" width="66.44140625" style="57" customWidth="1"/>
    <col min="15075" max="15075" width="1.5546875" style="57" customWidth="1"/>
    <col min="15076" max="15076" width="13.88671875" style="57" customWidth="1"/>
    <col min="15077" max="15077" width="1.6640625" style="57" customWidth="1"/>
    <col min="15078" max="15078" width="11.88671875" style="57" customWidth="1"/>
    <col min="15079" max="15079" width="1.5546875" style="57" customWidth="1"/>
    <col min="15080" max="15080" width="9.109375" style="57" customWidth="1"/>
    <col min="15081" max="15081" width="2.6640625" style="57" customWidth="1"/>
    <col min="15082" max="15082" width="10.6640625" style="57" customWidth="1"/>
    <col min="15083" max="15083" width="9.6640625" style="57" customWidth="1"/>
    <col min="15084" max="15084" width="3.33203125" style="57" customWidth="1"/>
    <col min="15085" max="15085" width="13.33203125" style="57" customWidth="1"/>
    <col min="15086" max="15086" width="0" style="57" hidden="1" customWidth="1"/>
    <col min="15087" max="15087" width="14.109375" style="57" customWidth="1"/>
    <col min="15088" max="15088" width="14.6640625" style="57" customWidth="1"/>
    <col min="15089" max="15089" width="14.33203125" style="57" customWidth="1"/>
    <col min="15090" max="15090" width="10.44140625" style="57" customWidth="1"/>
    <col min="15091" max="15091" width="9.109375" style="57" customWidth="1"/>
    <col min="15092" max="15092" width="13.88671875" style="57" bestFit="1" customWidth="1"/>
    <col min="15093" max="15094" width="0" style="57" hidden="1" customWidth="1"/>
    <col min="15095" max="15095" width="9.109375" style="57" customWidth="1"/>
    <col min="15096" max="15328" width="8.88671875" style="57"/>
    <col min="15329" max="15329" width="0" style="57" hidden="1" customWidth="1"/>
    <col min="15330" max="15330" width="66.44140625" style="57" customWidth="1"/>
    <col min="15331" max="15331" width="1.5546875" style="57" customWidth="1"/>
    <col min="15332" max="15332" width="13.88671875" style="57" customWidth="1"/>
    <col min="15333" max="15333" width="1.6640625" style="57" customWidth="1"/>
    <col min="15334" max="15334" width="11.88671875" style="57" customWidth="1"/>
    <col min="15335" max="15335" width="1.5546875" style="57" customWidth="1"/>
    <col min="15336" max="15336" width="9.109375" style="57" customWidth="1"/>
    <col min="15337" max="15337" width="2.6640625" style="57" customWidth="1"/>
    <col min="15338" max="15338" width="10.6640625" style="57" customWidth="1"/>
    <col min="15339" max="15339" width="9.6640625" style="57" customWidth="1"/>
    <col min="15340" max="15340" width="3.33203125" style="57" customWidth="1"/>
    <col min="15341" max="15341" width="13.33203125" style="57" customWidth="1"/>
    <col min="15342" max="15342" width="0" style="57" hidden="1" customWidth="1"/>
    <col min="15343" max="15343" width="14.109375" style="57" customWidth="1"/>
    <col min="15344" max="15344" width="14.6640625" style="57" customWidth="1"/>
    <col min="15345" max="15345" width="14.33203125" style="57" customWidth="1"/>
    <col min="15346" max="15346" width="10.44140625" style="57" customWidth="1"/>
    <col min="15347" max="15347" width="9.109375" style="57" customWidth="1"/>
    <col min="15348" max="15348" width="13.88671875" style="57" bestFit="1" customWidth="1"/>
    <col min="15349" max="15350" width="0" style="57" hidden="1" customWidth="1"/>
    <col min="15351" max="15351" width="9.109375" style="57" customWidth="1"/>
    <col min="15352" max="15584" width="8.88671875" style="57"/>
    <col min="15585" max="15585" width="0" style="57" hidden="1" customWidth="1"/>
    <col min="15586" max="15586" width="66.44140625" style="57" customWidth="1"/>
    <col min="15587" max="15587" width="1.5546875" style="57" customWidth="1"/>
    <col min="15588" max="15588" width="13.88671875" style="57" customWidth="1"/>
    <col min="15589" max="15589" width="1.6640625" style="57" customWidth="1"/>
    <col min="15590" max="15590" width="11.88671875" style="57" customWidth="1"/>
    <col min="15591" max="15591" width="1.5546875" style="57" customWidth="1"/>
    <col min="15592" max="15592" width="9.109375" style="57" customWidth="1"/>
    <col min="15593" max="15593" width="2.6640625" style="57" customWidth="1"/>
    <col min="15594" max="15594" width="10.6640625" style="57" customWidth="1"/>
    <col min="15595" max="15595" width="9.6640625" style="57" customWidth="1"/>
    <col min="15596" max="15596" width="3.33203125" style="57" customWidth="1"/>
    <col min="15597" max="15597" width="13.33203125" style="57" customWidth="1"/>
    <col min="15598" max="15598" width="0" style="57" hidden="1" customWidth="1"/>
    <col min="15599" max="15599" width="14.109375" style="57" customWidth="1"/>
    <col min="15600" max="15600" width="14.6640625" style="57" customWidth="1"/>
    <col min="15601" max="15601" width="14.33203125" style="57" customWidth="1"/>
    <col min="15602" max="15602" width="10.44140625" style="57" customWidth="1"/>
    <col min="15603" max="15603" width="9.109375" style="57" customWidth="1"/>
    <col min="15604" max="15604" width="13.88671875" style="57" bestFit="1" customWidth="1"/>
    <col min="15605" max="15606" width="0" style="57" hidden="1" customWidth="1"/>
    <col min="15607" max="15607" width="9.109375" style="57" customWidth="1"/>
    <col min="15608" max="15840" width="8.88671875" style="57"/>
    <col min="15841" max="15841" width="0" style="57" hidden="1" customWidth="1"/>
    <col min="15842" max="15842" width="66.44140625" style="57" customWidth="1"/>
    <col min="15843" max="15843" width="1.5546875" style="57" customWidth="1"/>
    <col min="15844" max="15844" width="13.88671875" style="57" customWidth="1"/>
    <col min="15845" max="15845" width="1.6640625" style="57" customWidth="1"/>
    <col min="15846" max="15846" width="11.88671875" style="57" customWidth="1"/>
    <col min="15847" max="15847" width="1.5546875" style="57" customWidth="1"/>
    <col min="15848" max="15848" width="9.109375" style="57" customWidth="1"/>
    <col min="15849" max="15849" width="2.6640625" style="57" customWidth="1"/>
    <col min="15850" max="15850" width="10.6640625" style="57" customWidth="1"/>
    <col min="15851" max="15851" width="9.6640625" style="57" customWidth="1"/>
    <col min="15852" max="15852" width="3.33203125" style="57" customWidth="1"/>
    <col min="15853" max="15853" width="13.33203125" style="57" customWidth="1"/>
    <col min="15854" max="15854" width="0" style="57" hidden="1" customWidth="1"/>
    <col min="15855" max="15855" width="14.109375" style="57" customWidth="1"/>
    <col min="15856" max="15856" width="14.6640625" style="57" customWidth="1"/>
    <col min="15857" max="15857" width="14.33203125" style="57" customWidth="1"/>
    <col min="15858" max="15858" width="10.44140625" style="57" customWidth="1"/>
    <col min="15859" max="15859" width="9.109375" style="57" customWidth="1"/>
    <col min="15860" max="15860" width="13.88671875" style="57" bestFit="1" customWidth="1"/>
    <col min="15861" max="15862" width="0" style="57" hidden="1" customWidth="1"/>
    <col min="15863" max="15863" width="9.109375" style="57" customWidth="1"/>
    <col min="15864" max="16096" width="8.88671875" style="57"/>
    <col min="16097" max="16097" width="0" style="57" hidden="1" customWidth="1"/>
    <col min="16098" max="16098" width="66.44140625" style="57" customWidth="1"/>
    <col min="16099" max="16099" width="1.5546875" style="57" customWidth="1"/>
    <col min="16100" max="16100" width="13.88671875" style="57" customWidth="1"/>
    <col min="16101" max="16101" width="1.6640625" style="57" customWidth="1"/>
    <col min="16102" max="16102" width="11.88671875" style="57" customWidth="1"/>
    <col min="16103" max="16103" width="1.5546875" style="57" customWidth="1"/>
    <col min="16104" max="16104" width="9.109375" style="57" customWidth="1"/>
    <col min="16105" max="16105" width="2.6640625" style="57" customWidth="1"/>
    <col min="16106" max="16106" width="10.6640625" style="57" customWidth="1"/>
    <col min="16107" max="16107" width="9.6640625" style="57" customWidth="1"/>
    <col min="16108" max="16108" width="3.33203125" style="57" customWidth="1"/>
    <col min="16109" max="16109" width="13.33203125" style="57" customWidth="1"/>
    <col min="16110" max="16110" width="0" style="57" hidden="1" customWidth="1"/>
    <col min="16111" max="16111" width="14.109375" style="57" customWidth="1"/>
    <col min="16112" max="16112" width="14.6640625" style="57" customWidth="1"/>
    <col min="16113" max="16113" width="14.33203125" style="57" customWidth="1"/>
    <col min="16114" max="16114" width="10.44140625" style="57" customWidth="1"/>
    <col min="16115" max="16115" width="9.109375" style="57" customWidth="1"/>
    <col min="16116" max="16116" width="13.88671875" style="57" bestFit="1" customWidth="1"/>
    <col min="16117" max="16118" width="0" style="57" hidden="1" customWidth="1"/>
    <col min="16119" max="16119" width="9.109375" style="57" customWidth="1"/>
    <col min="16120" max="16384" width="8.88671875" style="57"/>
  </cols>
  <sheetData>
    <row r="1" spans="1:26" s="41" customFormat="1" ht="15.6" x14ac:dyDescent="0.3">
      <c r="A1" s="39" t="s">
        <v>0</v>
      </c>
      <c r="B1" s="40"/>
      <c r="C1" s="40"/>
      <c r="H1" s="42"/>
      <c r="I1" s="42"/>
      <c r="V1" s="42"/>
    </row>
    <row r="2" spans="1:26" s="41" customFormat="1" ht="15" x14ac:dyDescent="0.25">
      <c r="A2" s="40"/>
      <c r="B2" s="40"/>
      <c r="C2" s="40"/>
      <c r="E2" s="44"/>
      <c r="G2" s="44"/>
      <c r="H2" s="42"/>
      <c r="I2" s="42"/>
      <c r="V2" s="42"/>
    </row>
    <row r="3" spans="1:26" s="41" customFormat="1" ht="15.6" x14ac:dyDescent="0.3">
      <c r="A3" s="45" t="s">
        <v>130</v>
      </c>
      <c r="B3" s="40"/>
      <c r="C3" s="40"/>
      <c r="E3" s="44"/>
      <c r="G3" s="44"/>
      <c r="H3" s="42"/>
      <c r="I3" s="42"/>
      <c r="V3" s="42"/>
    </row>
    <row r="4" spans="1:26" s="41" customFormat="1" ht="15" x14ac:dyDescent="0.25">
      <c r="A4" s="40"/>
      <c r="B4" s="40"/>
      <c r="C4" s="40"/>
      <c r="H4" s="42"/>
      <c r="I4" s="42"/>
      <c r="V4" s="42"/>
    </row>
    <row r="5" spans="1:26" s="43" customFormat="1" ht="15.6" x14ac:dyDescent="0.3">
      <c r="A5" s="46" t="s">
        <v>1</v>
      </c>
      <c r="B5" s="47"/>
      <c r="C5" s="47"/>
      <c r="D5" s="48"/>
      <c r="E5" s="48"/>
      <c r="F5" s="48"/>
      <c r="G5" s="48"/>
      <c r="H5" s="48"/>
      <c r="I5" s="48"/>
      <c r="J5" s="48"/>
      <c r="K5" s="48"/>
      <c r="L5" s="48"/>
      <c r="M5" s="48"/>
      <c r="U5" s="48"/>
      <c r="V5" s="49"/>
    </row>
    <row r="6" spans="1:26" s="50" customFormat="1" ht="26.4" customHeight="1" x14ac:dyDescent="0.25">
      <c r="A6" s="51"/>
      <c r="B6" s="51"/>
      <c r="C6" s="51"/>
      <c r="D6" s="9"/>
      <c r="E6" s="9"/>
      <c r="F6" s="9"/>
      <c r="G6" s="9"/>
      <c r="H6" s="52"/>
      <c r="I6" s="52"/>
      <c r="J6" s="53"/>
      <c r="K6" s="52"/>
      <c r="L6" s="53"/>
      <c r="M6" s="53"/>
      <c r="N6" s="55"/>
      <c r="O6" s="55"/>
      <c r="Q6" s="55"/>
      <c r="R6" s="55"/>
      <c r="S6" s="55"/>
      <c r="T6" s="55"/>
      <c r="U6" s="55"/>
      <c r="V6" s="8"/>
      <c r="W6" s="9"/>
      <c r="X6" s="9"/>
      <c r="Y6" s="9"/>
    </row>
    <row r="7" spans="1:26" s="50" customFormat="1" ht="13.8" x14ac:dyDescent="0.25">
      <c r="A7" s="73"/>
      <c r="B7" s="73"/>
      <c r="C7" s="73"/>
      <c r="D7" s="74"/>
      <c r="E7" s="75" t="s">
        <v>2</v>
      </c>
      <c r="F7" s="75"/>
      <c r="G7" s="75"/>
      <c r="H7" s="75"/>
      <c r="I7" s="74"/>
      <c r="J7" s="75" t="s">
        <v>3</v>
      </c>
      <c r="K7" s="75"/>
      <c r="L7" s="75"/>
      <c r="M7" s="148"/>
      <c r="N7" s="77"/>
      <c r="O7" s="77"/>
      <c r="P7" s="76"/>
      <c r="Q7" s="77"/>
      <c r="R7" s="78" t="s">
        <v>2</v>
      </c>
      <c r="S7" s="78"/>
      <c r="T7" s="78"/>
      <c r="U7" s="78"/>
      <c r="V7" s="15"/>
      <c r="W7" s="78" t="s">
        <v>3</v>
      </c>
      <c r="X7" s="78"/>
      <c r="Y7" s="78"/>
      <c r="Z7" s="77"/>
    </row>
    <row r="8" spans="1:26" s="50" customFormat="1" ht="13.8" x14ac:dyDescent="0.25">
      <c r="A8" s="77"/>
      <c r="B8" s="77"/>
      <c r="C8" s="77"/>
      <c r="D8" s="76"/>
      <c r="E8" s="80"/>
      <c r="F8" s="76"/>
      <c r="G8" s="80"/>
      <c r="H8" s="81"/>
      <c r="I8" s="81"/>
      <c r="J8" s="80"/>
      <c r="K8" s="76"/>
      <c r="L8" s="80"/>
      <c r="M8" s="88"/>
      <c r="N8" s="77"/>
      <c r="O8" s="77"/>
      <c r="P8" s="83"/>
      <c r="Q8" s="77"/>
      <c r="R8" s="77"/>
      <c r="S8" s="77"/>
      <c r="T8" s="77"/>
      <c r="U8" s="84"/>
      <c r="V8" s="81"/>
      <c r="W8" s="77"/>
      <c r="X8" s="77"/>
      <c r="Y8" s="77"/>
      <c r="Z8" s="84"/>
    </row>
    <row r="9" spans="1:26" ht="13.8" x14ac:dyDescent="0.25">
      <c r="A9" s="85" t="s">
        <v>4</v>
      </c>
      <c r="B9" s="85"/>
      <c r="C9" s="85"/>
      <c r="D9" s="86"/>
      <c r="E9" s="87">
        <v>44561</v>
      </c>
      <c r="F9" s="86"/>
      <c r="G9" s="87">
        <v>44196</v>
      </c>
      <c r="H9" s="88"/>
      <c r="I9" s="88"/>
      <c r="J9" s="87">
        <v>44561</v>
      </c>
      <c r="K9" s="86"/>
      <c r="L9" s="87">
        <v>44196</v>
      </c>
      <c r="M9" s="87"/>
      <c r="N9" s="85" t="s">
        <v>5</v>
      </c>
      <c r="O9" s="89"/>
      <c r="P9" s="90"/>
      <c r="Q9" s="91"/>
      <c r="R9" s="92">
        <v>44561</v>
      </c>
      <c r="S9" s="91"/>
      <c r="T9" s="92">
        <v>44196</v>
      </c>
      <c r="U9" s="93"/>
      <c r="V9" s="88"/>
      <c r="W9" s="92">
        <v>44561</v>
      </c>
      <c r="X9" s="91"/>
      <c r="Y9" s="92">
        <v>44196</v>
      </c>
      <c r="Z9" s="93"/>
    </row>
    <row r="10" spans="1:26" s="60" customFormat="1" ht="13.8" x14ac:dyDescent="0.25">
      <c r="A10" s="85"/>
      <c r="B10" s="85"/>
      <c r="C10" s="85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89"/>
      <c r="O10" s="89"/>
      <c r="P10" s="90"/>
      <c r="Q10" s="91"/>
      <c r="R10" s="91"/>
      <c r="S10" s="91"/>
      <c r="T10" s="91"/>
      <c r="U10" s="96"/>
      <c r="V10" s="91"/>
      <c r="W10" s="73"/>
      <c r="X10" s="73"/>
      <c r="Y10" s="73"/>
    </row>
    <row r="11" spans="1:26" ht="13.8" x14ac:dyDescent="0.25">
      <c r="A11" s="85" t="s">
        <v>6</v>
      </c>
      <c r="B11" s="85"/>
      <c r="C11" s="85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85" t="s">
        <v>6</v>
      </c>
      <c r="O11" s="89"/>
      <c r="P11" s="90"/>
      <c r="Q11" s="91"/>
      <c r="R11" s="91"/>
      <c r="S11" s="91"/>
      <c r="T11" s="91"/>
      <c r="U11" s="91"/>
      <c r="V11" s="91"/>
      <c r="W11" s="91"/>
      <c r="X11" s="91"/>
      <c r="Y11" s="91"/>
    </row>
    <row r="12" spans="1:26" ht="13.8" x14ac:dyDescent="0.25">
      <c r="A12" s="98"/>
      <c r="B12" s="89" t="s">
        <v>7</v>
      </c>
      <c r="C12" s="89"/>
      <c r="D12" s="97"/>
      <c r="E12" s="149">
        <v>1594.95715</v>
      </c>
      <c r="F12" s="97"/>
      <c r="G12" s="99">
        <v>2512.9064900000003</v>
      </c>
      <c r="H12" s="97"/>
      <c r="I12" s="97"/>
      <c r="J12" s="156">
        <v>336990.95715000003</v>
      </c>
      <c r="K12" s="97"/>
      <c r="L12" s="100">
        <v>290778.90649000002</v>
      </c>
      <c r="M12" s="100"/>
      <c r="N12" s="57"/>
      <c r="O12" s="89" t="s">
        <v>8</v>
      </c>
      <c r="P12" s="102"/>
      <c r="Q12" s="98"/>
      <c r="R12" s="163">
        <v>0</v>
      </c>
      <c r="S12" s="91"/>
      <c r="T12" s="107">
        <v>0</v>
      </c>
      <c r="U12" s="98"/>
      <c r="V12" s="103"/>
      <c r="W12" s="172">
        <v>3374</v>
      </c>
      <c r="X12" s="104"/>
      <c r="Y12" s="106">
        <v>4308</v>
      </c>
    </row>
    <row r="13" spans="1:26" ht="13.8" x14ac:dyDescent="0.25">
      <c r="A13" s="86"/>
      <c r="B13" s="89" t="s">
        <v>9</v>
      </c>
      <c r="C13" s="89"/>
      <c r="D13" s="97"/>
      <c r="E13" s="149">
        <v>0</v>
      </c>
      <c r="F13" s="97"/>
      <c r="G13" s="99">
        <v>0</v>
      </c>
      <c r="H13" s="97"/>
      <c r="I13" s="97"/>
      <c r="J13" s="156">
        <v>54173</v>
      </c>
      <c r="K13" s="97"/>
      <c r="L13" s="100">
        <v>59437</v>
      </c>
      <c r="M13" s="100"/>
      <c r="N13" s="57"/>
      <c r="O13" s="89" t="s">
        <v>10</v>
      </c>
      <c r="P13" s="102"/>
      <c r="Q13" s="91"/>
      <c r="R13" s="163">
        <v>114.45599</v>
      </c>
      <c r="S13" s="91"/>
      <c r="T13" s="107">
        <v>48.359559999999995</v>
      </c>
      <c r="U13" s="108"/>
      <c r="V13" s="91"/>
      <c r="W13" s="172">
        <v>14258.45599</v>
      </c>
      <c r="X13" s="104"/>
      <c r="Y13" s="106">
        <v>11401.359560000001</v>
      </c>
    </row>
    <row r="14" spans="1:26" ht="13.8" x14ac:dyDescent="0.25">
      <c r="A14" s="86"/>
      <c r="B14" s="89" t="s">
        <v>11</v>
      </c>
      <c r="C14" s="89"/>
      <c r="D14" s="97"/>
      <c r="E14" s="149">
        <v>14541.249390000001</v>
      </c>
      <c r="F14" s="97"/>
      <c r="G14" s="99">
        <v>12558.56163</v>
      </c>
      <c r="H14" s="97"/>
      <c r="I14" s="97"/>
      <c r="J14" s="156">
        <v>20415.249390000001</v>
      </c>
      <c r="K14" s="97"/>
      <c r="L14" s="100">
        <v>17653.56163</v>
      </c>
      <c r="M14" s="100"/>
      <c r="N14" s="57"/>
      <c r="O14" s="89" t="s">
        <v>12</v>
      </c>
      <c r="P14" s="102"/>
      <c r="Q14" s="91"/>
      <c r="R14" s="163">
        <v>36.501489999999997</v>
      </c>
      <c r="S14" s="91"/>
      <c r="T14" s="107">
        <v>34.2849</v>
      </c>
      <c r="U14" s="108"/>
      <c r="V14" s="91"/>
      <c r="W14" s="172">
        <v>751.50148999999999</v>
      </c>
      <c r="X14" s="104"/>
      <c r="Y14" s="106">
        <v>687.28489999999999</v>
      </c>
    </row>
    <row r="15" spans="1:26" ht="13.8" x14ac:dyDescent="0.25">
      <c r="A15" s="86"/>
      <c r="B15" s="89" t="s">
        <v>16</v>
      </c>
      <c r="C15" s="89"/>
      <c r="D15" s="97"/>
      <c r="E15" s="149">
        <v>0</v>
      </c>
      <c r="F15" s="97"/>
      <c r="G15" s="99">
        <v>0</v>
      </c>
      <c r="H15" s="97"/>
      <c r="I15" s="97"/>
      <c r="J15" s="156">
        <v>2757</v>
      </c>
      <c r="K15" s="97"/>
      <c r="L15" s="100">
        <v>3627</v>
      </c>
      <c r="M15" s="100"/>
      <c r="N15" s="57"/>
      <c r="O15" s="89" t="s">
        <v>13</v>
      </c>
      <c r="P15" s="102"/>
      <c r="Q15" s="91"/>
      <c r="R15" s="163">
        <v>0</v>
      </c>
      <c r="S15" s="91"/>
      <c r="T15" s="107">
        <v>0</v>
      </c>
      <c r="U15" s="101"/>
      <c r="V15" s="91"/>
      <c r="W15" s="172">
        <v>6574</v>
      </c>
      <c r="X15" s="104"/>
      <c r="Y15" s="106">
        <v>6666</v>
      </c>
    </row>
    <row r="16" spans="1:26" ht="13.8" x14ac:dyDescent="0.25">
      <c r="A16" s="86"/>
      <c r="B16" s="89" t="s">
        <v>18</v>
      </c>
      <c r="C16" s="89"/>
      <c r="D16" s="97"/>
      <c r="E16" s="149">
        <v>0</v>
      </c>
      <c r="F16" s="97"/>
      <c r="G16" s="99">
        <v>0.63044</v>
      </c>
      <c r="H16" s="97"/>
      <c r="I16" s="97"/>
      <c r="J16" s="156">
        <v>3085</v>
      </c>
      <c r="K16" s="97"/>
      <c r="L16" s="100">
        <v>2158.6304399999999</v>
      </c>
      <c r="M16" s="100"/>
      <c r="N16" s="57"/>
      <c r="O16" s="89" t="s">
        <v>14</v>
      </c>
      <c r="P16" s="102"/>
      <c r="Q16" s="91"/>
      <c r="R16" s="163">
        <v>0</v>
      </c>
      <c r="S16" s="91"/>
      <c r="T16" s="107">
        <v>0</v>
      </c>
      <c r="U16" s="101"/>
      <c r="V16" s="91"/>
      <c r="W16" s="172">
        <v>769</v>
      </c>
      <c r="X16" s="104"/>
      <c r="Y16" s="106">
        <v>225</v>
      </c>
    </row>
    <row r="17" spans="1:25" ht="13.8" x14ac:dyDescent="0.25">
      <c r="A17" s="86"/>
      <c r="B17" s="89" t="s">
        <v>20</v>
      </c>
      <c r="C17" s="89"/>
      <c r="D17" s="97"/>
      <c r="E17" s="149">
        <v>15.37025</v>
      </c>
      <c r="F17" s="97"/>
      <c r="G17" s="99">
        <v>13.06419</v>
      </c>
      <c r="H17" s="97"/>
      <c r="I17" s="97"/>
      <c r="J17" s="156">
        <v>739.37025000000006</v>
      </c>
      <c r="K17" s="97"/>
      <c r="L17" s="100">
        <v>490.06419</v>
      </c>
      <c r="M17" s="100"/>
      <c r="N17" s="57"/>
      <c r="O17" s="89" t="s">
        <v>15</v>
      </c>
      <c r="P17" s="102"/>
      <c r="Q17" s="91"/>
      <c r="R17" s="163">
        <v>0</v>
      </c>
      <c r="S17" s="91"/>
      <c r="T17" s="107">
        <v>0</v>
      </c>
      <c r="U17" s="101"/>
      <c r="V17" s="91"/>
      <c r="W17" s="172">
        <v>2002</v>
      </c>
      <c r="X17" s="104"/>
      <c r="Y17" s="106">
        <v>2961</v>
      </c>
    </row>
    <row r="18" spans="1:25" ht="13.8" x14ac:dyDescent="0.25">
      <c r="A18" s="86"/>
      <c r="B18" s="89" t="s">
        <v>21</v>
      </c>
      <c r="C18" s="89"/>
      <c r="D18" s="97"/>
      <c r="E18" s="149">
        <v>0</v>
      </c>
      <c r="F18" s="97"/>
      <c r="G18" s="99">
        <v>0</v>
      </c>
      <c r="H18" s="97"/>
      <c r="I18" s="97"/>
      <c r="J18" s="156">
        <v>50062</v>
      </c>
      <c r="K18" s="97"/>
      <c r="L18" s="100">
        <v>36414</v>
      </c>
      <c r="M18" s="100"/>
      <c r="N18" s="57"/>
      <c r="O18" s="89" t="s">
        <v>17</v>
      </c>
      <c r="P18" s="102"/>
      <c r="Q18" s="91"/>
      <c r="R18" s="163">
        <v>0</v>
      </c>
      <c r="S18" s="91"/>
      <c r="T18" s="107">
        <v>0</v>
      </c>
      <c r="U18" s="101"/>
      <c r="V18" s="91"/>
      <c r="W18" s="172">
        <v>2196</v>
      </c>
      <c r="X18" s="104"/>
      <c r="Y18" s="106">
        <v>3538</v>
      </c>
    </row>
    <row r="19" spans="1:25" ht="13.8" x14ac:dyDescent="0.25">
      <c r="A19" s="86"/>
      <c r="B19" s="89" t="s">
        <v>30</v>
      </c>
      <c r="C19" s="89"/>
      <c r="D19" s="97"/>
      <c r="E19" s="149">
        <v>0</v>
      </c>
      <c r="F19" s="97"/>
      <c r="G19" s="99">
        <v>0</v>
      </c>
      <c r="H19" s="97"/>
      <c r="I19" s="97"/>
      <c r="J19" s="156">
        <v>898</v>
      </c>
      <c r="K19" s="97"/>
      <c r="L19" s="100">
        <v>0</v>
      </c>
      <c r="M19" s="100"/>
      <c r="N19" s="57"/>
      <c r="O19" s="89" t="s">
        <v>19</v>
      </c>
      <c r="P19" s="102"/>
      <c r="Q19" s="91"/>
      <c r="R19" s="163">
        <v>445.28775999999999</v>
      </c>
      <c r="S19" s="91"/>
      <c r="T19" s="107">
        <v>136.29839000000001</v>
      </c>
      <c r="U19" s="108"/>
      <c r="V19" s="91"/>
      <c r="W19" s="172">
        <v>11418.287759999999</v>
      </c>
      <c r="X19" s="104"/>
      <c r="Y19" s="106">
        <v>9653.2983899999999</v>
      </c>
    </row>
    <row r="20" spans="1:25" ht="13.8" x14ac:dyDescent="0.25">
      <c r="A20" s="86"/>
      <c r="B20" s="89" t="s">
        <v>24</v>
      </c>
      <c r="C20" s="89"/>
      <c r="D20" s="97"/>
      <c r="E20" s="149">
        <v>0</v>
      </c>
      <c r="F20" s="97"/>
      <c r="G20" s="99">
        <v>0</v>
      </c>
      <c r="H20" s="97"/>
      <c r="I20" s="97"/>
      <c r="J20" s="156">
        <v>586</v>
      </c>
      <c r="K20" s="97"/>
      <c r="L20" s="100">
        <v>463</v>
      </c>
      <c r="M20" s="100"/>
      <c r="N20" s="57"/>
      <c r="O20" s="89" t="s">
        <v>22</v>
      </c>
      <c r="P20" s="102"/>
      <c r="Q20" s="91"/>
      <c r="R20" s="163">
        <v>0</v>
      </c>
      <c r="S20" s="91"/>
      <c r="T20" s="107">
        <v>0</v>
      </c>
      <c r="U20" s="101"/>
      <c r="V20" s="91"/>
      <c r="W20" s="172">
        <v>17457</v>
      </c>
      <c r="X20" s="104"/>
      <c r="Y20" s="106">
        <v>15132</v>
      </c>
    </row>
    <row r="21" spans="1:25" ht="13.8" x14ac:dyDescent="0.25">
      <c r="A21" s="86"/>
      <c r="B21" s="89" t="s">
        <v>25</v>
      </c>
      <c r="C21" s="89"/>
      <c r="D21" s="97"/>
      <c r="E21" s="150">
        <v>0</v>
      </c>
      <c r="F21" s="97"/>
      <c r="G21" s="111">
        <v>19.103120000000001</v>
      </c>
      <c r="H21" s="97"/>
      <c r="I21" s="97"/>
      <c r="J21" s="157">
        <v>5034</v>
      </c>
      <c r="K21" s="97"/>
      <c r="L21" s="112">
        <v>3865.1031200000002</v>
      </c>
      <c r="M21" s="100"/>
      <c r="N21" s="57"/>
      <c r="O21" s="89" t="s">
        <v>23</v>
      </c>
      <c r="P21" s="102"/>
      <c r="Q21" s="91"/>
      <c r="R21" s="163">
        <v>205.53656000000001</v>
      </c>
      <c r="S21" s="91"/>
      <c r="T21" s="107">
        <v>119.3563</v>
      </c>
      <c r="U21" s="108"/>
      <c r="V21" s="91"/>
      <c r="W21" s="172">
        <v>5602.5365600000005</v>
      </c>
      <c r="X21" s="104"/>
      <c r="Y21" s="106">
        <v>3077.3562999999999</v>
      </c>
    </row>
    <row r="22" spans="1:25" ht="13.8" x14ac:dyDescent="0.25">
      <c r="A22" s="86"/>
      <c r="B22" s="89"/>
      <c r="C22" s="89"/>
      <c r="D22" s="97"/>
      <c r="E22" s="151">
        <v>16150.576790000001</v>
      </c>
      <c r="F22" s="97"/>
      <c r="G22" s="113">
        <v>15105.265870000001</v>
      </c>
      <c r="H22" s="97"/>
      <c r="I22" s="97"/>
      <c r="J22" s="158">
        <v>474739.57679000002</v>
      </c>
      <c r="K22" s="97"/>
      <c r="L22" s="114">
        <v>414888.26587</v>
      </c>
      <c r="M22" s="100"/>
      <c r="N22" s="57"/>
      <c r="O22" s="89" t="s">
        <v>26</v>
      </c>
      <c r="P22" s="102"/>
      <c r="Q22" s="91"/>
      <c r="R22" s="163">
        <v>0</v>
      </c>
      <c r="S22" s="91"/>
      <c r="T22" s="107">
        <v>0</v>
      </c>
      <c r="U22" s="101"/>
      <c r="V22" s="91"/>
      <c r="W22" s="172">
        <v>12227</v>
      </c>
      <c r="X22" s="104"/>
      <c r="Y22" s="106">
        <v>18721</v>
      </c>
    </row>
    <row r="23" spans="1:25" ht="13.8" x14ac:dyDescent="0.25">
      <c r="A23" s="86"/>
      <c r="B23" s="89"/>
      <c r="C23" s="89"/>
      <c r="D23" s="97"/>
      <c r="E23" s="149"/>
      <c r="F23" s="97"/>
      <c r="G23" s="99"/>
      <c r="H23" s="97"/>
      <c r="I23" s="97"/>
      <c r="J23" s="156"/>
      <c r="K23" s="97"/>
      <c r="L23" s="100"/>
      <c r="M23" s="100"/>
      <c r="N23" s="57"/>
      <c r="O23" s="89" t="s">
        <v>27</v>
      </c>
      <c r="P23" s="102"/>
      <c r="Q23" s="91"/>
      <c r="R23" s="164">
        <v>167.02712</v>
      </c>
      <c r="S23" s="91"/>
      <c r="T23" s="120">
        <v>27.987099999999998</v>
      </c>
      <c r="U23" s="108"/>
      <c r="V23" s="91"/>
      <c r="W23" s="173">
        <v>251.02712</v>
      </c>
      <c r="X23" s="104"/>
      <c r="Y23" s="121">
        <v>51.987099999999998</v>
      </c>
    </row>
    <row r="24" spans="1:25" ht="13.8" x14ac:dyDescent="0.25">
      <c r="A24" s="85" t="s">
        <v>28</v>
      </c>
      <c r="B24" s="85"/>
      <c r="C24" s="85"/>
      <c r="D24" s="97"/>
      <c r="E24" s="149"/>
      <c r="F24" s="97"/>
      <c r="G24" s="99"/>
      <c r="H24" s="97"/>
      <c r="I24" s="97"/>
      <c r="J24" s="159"/>
      <c r="K24" s="97"/>
      <c r="L24" s="97"/>
      <c r="M24" s="97"/>
      <c r="N24" s="89"/>
      <c r="O24" s="89"/>
      <c r="P24" s="90"/>
      <c r="Q24" s="91"/>
      <c r="R24" s="151">
        <v>968.80891999999994</v>
      </c>
      <c r="S24" s="97"/>
      <c r="T24" s="113">
        <v>365.28625000000005</v>
      </c>
      <c r="U24" s="97"/>
      <c r="V24" s="97"/>
      <c r="W24" s="158">
        <v>76880.808919999996</v>
      </c>
      <c r="X24" s="97"/>
      <c r="Y24" s="114">
        <v>76421.286250000005</v>
      </c>
    </row>
    <row r="25" spans="1:25" ht="13.8" x14ac:dyDescent="0.25">
      <c r="A25" s="89"/>
      <c r="B25" s="89" t="s">
        <v>129</v>
      </c>
      <c r="C25" s="98"/>
      <c r="D25" s="86"/>
      <c r="E25" s="152">
        <v>0</v>
      </c>
      <c r="F25" s="117"/>
      <c r="G25" s="117">
        <v>0</v>
      </c>
      <c r="H25" s="118"/>
      <c r="I25" s="118"/>
      <c r="J25" s="160">
        <v>10224</v>
      </c>
      <c r="K25" s="86"/>
      <c r="L25" s="100">
        <v>10224</v>
      </c>
      <c r="M25" s="100"/>
      <c r="N25" s="89"/>
      <c r="O25" s="89"/>
      <c r="P25" s="90"/>
      <c r="Q25" s="91"/>
      <c r="R25" s="77"/>
      <c r="S25" s="98"/>
      <c r="T25" s="98"/>
      <c r="U25" s="98"/>
      <c r="V25" s="103"/>
      <c r="W25" s="77"/>
      <c r="X25" s="98"/>
      <c r="Y25" s="98"/>
    </row>
    <row r="26" spans="1:25" ht="13.8" x14ac:dyDescent="0.25">
      <c r="A26" s="57"/>
      <c r="B26" s="89" t="s">
        <v>29</v>
      </c>
      <c r="C26" s="89"/>
      <c r="D26" s="97"/>
      <c r="E26" s="149">
        <v>0</v>
      </c>
      <c r="F26" s="97"/>
      <c r="G26" s="99">
        <v>0</v>
      </c>
      <c r="H26" s="97"/>
      <c r="I26" s="97"/>
      <c r="J26" s="160">
        <v>16423</v>
      </c>
      <c r="K26" s="97"/>
      <c r="L26" s="100">
        <v>15027</v>
      </c>
      <c r="M26" s="100"/>
      <c r="N26" s="98"/>
      <c r="O26" s="98"/>
      <c r="P26" s="86"/>
      <c r="Q26" s="98"/>
      <c r="R26" s="77"/>
      <c r="S26" s="98"/>
      <c r="T26" s="98"/>
      <c r="U26" s="98"/>
      <c r="V26" s="103"/>
      <c r="W26" s="77"/>
      <c r="X26" s="98"/>
      <c r="Y26" s="98"/>
    </row>
    <row r="27" spans="1:25" ht="13.8" x14ac:dyDescent="0.25">
      <c r="A27" s="86"/>
      <c r="B27" s="89" t="s">
        <v>30</v>
      </c>
      <c r="C27" s="89"/>
      <c r="D27" s="97"/>
      <c r="E27" s="149">
        <v>0</v>
      </c>
      <c r="F27" s="97"/>
      <c r="G27" s="99">
        <v>0</v>
      </c>
      <c r="H27" s="97"/>
      <c r="I27" s="97"/>
      <c r="J27" s="160">
        <v>21323</v>
      </c>
      <c r="K27" s="97"/>
      <c r="L27" s="100">
        <v>21091</v>
      </c>
      <c r="M27" s="100"/>
      <c r="N27" s="85" t="s">
        <v>28</v>
      </c>
      <c r="O27" s="89"/>
      <c r="P27" s="90"/>
      <c r="Q27" s="91"/>
      <c r="R27" s="73"/>
      <c r="S27" s="91"/>
      <c r="T27" s="91"/>
      <c r="U27" s="106"/>
      <c r="V27" s="91"/>
      <c r="W27" s="73"/>
      <c r="X27" s="91"/>
      <c r="Y27" s="91"/>
    </row>
    <row r="28" spans="1:25" ht="13.8" x14ac:dyDescent="0.25">
      <c r="A28" s="98"/>
      <c r="B28" s="89" t="s">
        <v>32</v>
      </c>
      <c r="C28" s="89"/>
      <c r="D28" s="97"/>
      <c r="E28" s="149">
        <v>0</v>
      </c>
      <c r="F28" s="97"/>
      <c r="G28" s="99">
        <v>0</v>
      </c>
      <c r="H28" s="97"/>
      <c r="I28" s="97"/>
      <c r="J28" s="160">
        <v>4910</v>
      </c>
      <c r="K28" s="97"/>
      <c r="L28" s="100">
        <v>6086</v>
      </c>
      <c r="M28" s="100"/>
      <c r="N28" s="57"/>
      <c r="O28" s="98" t="s">
        <v>33</v>
      </c>
      <c r="P28" s="86"/>
      <c r="Q28" s="98"/>
      <c r="R28" s="166">
        <v>0</v>
      </c>
      <c r="S28" s="98"/>
      <c r="T28" s="110">
        <v>0</v>
      </c>
      <c r="U28" s="116"/>
      <c r="V28" s="103"/>
      <c r="W28" s="172">
        <v>5</v>
      </c>
      <c r="X28" s="104"/>
      <c r="Y28" s="106">
        <v>28</v>
      </c>
    </row>
    <row r="29" spans="1:25" ht="13.8" x14ac:dyDescent="0.25">
      <c r="A29" s="86"/>
      <c r="B29" s="89" t="s">
        <v>34</v>
      </c>
      <c r="C29" s="89"/>
      <c r="D29" s="97"/>
      <c r="E29" s="149">
        <v>0</v>
      </c>
      <c r="F29" s="97"/>
      <c r="G29" s="99">
        <v>0</v>
      </c>
      <c r="H29" s="97"/>
      <c r="I29" s="97"/>
      <c r="J29" s="160">
        <v>24082</v>
      </c>
      <c r="K29" s="97"/>
      <c r="L29" s="100">
        <v>407</v>
      </c>
      <c r="M29" s="100"/>
      <c r="N29" s="57"/>
      <c r="O29" s="125" t="s">
        <v>35</v>
      </c>
      <c r="P29" s="126"/>
      <c r="Q29" s="91"/>
      <c r="R29" s="163">
        <v>0</v>
      </c>
      <c r="S29" s="91"/>
      <c r="T29" s="107">
        <v>0</v>
      </c>
      <c r="U29" s="116"/>
      <c r="V29" s="91"/>
      <c r="W29" s="172">
        <v>1005</v>
      </c>
      <c r="X29" s="104"/>
      <c r="Y29" s="106">
        <v>928</v>
      </c>
    </row>
    <row r="30" spans="1:25" ht="13.8" x14ac:dyDescent="0.25">
      <c r="A30" s="86"/>
      <c r="B30" s="89" t="s">
        <v>36</v>
      </c>
      <c r="C30" s="89"/>
      <c r="D30" s="97"/>
      <c r="E30" s="149">
        <v>0</v>
      </c>
      <c r="F30" s="97"/>
      <c r="G30" s="99">
        <v>0</v>
      </c>
      <c r="H30" s="97"/>
      <c r="I30" s="97"/>
      <c r="J30" s="160">
        <v>22096</v>
      </c>
      <c r="K30" s="97"/>
      <c r="L30" s="100">
        <v>24160</v>
      </c>
      <c r="M30" s="100"/>
      <c r="N30" s="57"/>
      <c r="O30" s="89" t="s">
        <v>31</v>
      </c>
      <c r="P30" s="102"/>
      <c r="Q30" s="91"/>
      <c r="R30" s="163">
        <v>0</v>
      </c>
      <c r="S30" s="91"/>
      <c r="T30" s="107">
        <v>0</v>
      </c>
      <c r="U30" s="116"/>
      <c r="V30" s="91"/>
      <c r="W30" s="172">
        <v>41662</v>
      </c>
      <c r="X30" s="104"/>
      <c r="Y30" s="106">
        <v>36792</v>
      </c>
    </row>
    <row r="31" spans="1:25" ht="13.8" x14ac:dyDescent="0.25">
      <c r="A31" s="86"/>
      <c r="B31" s="89"/>
      <c r="C31" s="89"/>
      <c r="D31" s="97"/>
      <c r="E31" s="151" t="s">
        <v>37</v>
      </c>
      <c r="F31" s="97"/>
      <c r="G31" s="113" t="s">
        <v>37</v>
      </c>
      <c r="H31" s="97"/>
      <c r="I31" s="97"/>
      <c r="J31" s="151">
        <v>99058</v>
      </c>
      <c r="K31" s="97"/>
      <c r="L31" s="113">
        <v>76995</v>
      </c>
      <c r="M31" s="99"/>
      <c r="N31" s="57"/>
      <c r="O31" s="98" t="s">
        <v>131</v>
      </c>
      <c r="P31" s="86"/>
      <c r="Q31" s="98"/>
      <c r="R31" s="163">
        <v>0</v>
      </c>
      <c r="S31" s="98"/>
      <c r="T31" s="107">
        <v>0</v>
      </c>
      <c r="U31" s="98"/>
      <c r="V31" s="103"/>
      <c r="W31" s="172">
        <v>23773</v>
      </c>
      <c r="X31" s="104"/>
      <c r="Y31" s="107">
        <v>0</v>
      </c>
    </row>
    <row r="32" spans="1:25" ht="15" customHeight="1" x14ac:dyDescent="0.25">
      <c r="A32" s="98"/>
      <c r="B32" s="89"/>
      <c r="C32" s="89"/>
      <c r="D32" s="97"/>
      <c r="E32" s="149"/>
      <c r="F32" s="97"/>
      <c r="G32" s="99"/>
      <c r="H32" s="97"/>
      <c r="I32" s="97"/>
      <c r="J32" s="159"/>
      <c r="K32" s="97"/>
      <c r="L32" s="97"/>
      <c r="M32" s="97"/>
      <c r="N32" s="57"/>
      <c r="O32" s="89" t="s">
        <v>22</v>
      </c>
      <c r="P32" s="119"/>
      <c r="Q32" s="91"/>
      <c r="R32" s="164">
        <v>0</v>
      </c>
      <c r="S32" s="91"/>
      <c r="T32" s="120">
        <v>0</v>
      </c>
      <c r="U32" s="116"/>
      <c r="V32" s="91"/>
      <c r="W32" s="172">
        <v>233682</v>
      </c>
      <c r="X32" s="104"/>
      <c r="Y32" s="106">
        <v>192527</v>
      </c>
    </row>
    <row r="33" spans="1:25" ht="13.8" x14ac:dyDescent="0.25">
      <c r="A33" s="86"/>
      <c r="B33" s="89"/>
      <c r="C33" s="89"/>
      <c r="D33" s="97"/>
      <c r="E33" s="149"/>
      <c r="F33" s="97"/>
      <c r="G33" s="99"/>
      <c r="H33" s="97"/>
      <c r="I33" s="97"/>
      <c r="J33" s="159"/>
      <c r="K33" s="97"/>
      <c r="L33" s="97"/>
      <c r="M33" s="97"/>
      <c r="N33" s="57"/>
      <c r="O33" s="98"/>
      <c r="P33" s="86"/>
      <c r="Q33" s="98"/>
      <c r="R33" s="151">
        <v>0</v>
      </c>
      <c r="S33" s="97"/>
      <c r="T33" s="113">
        <v>0</v>
      </c>
      <c r="U33" s="97"/>
      <c r="V33" s="97"/>
      <c r="W33" s="158">
        <f>SUM(W28:W32)</f>
        <v>300127</v>
      </c>
      <c r="X33" s="97"/>
      <c r="Y33" s="114">
        <v>230275</v>
      </c>
    </row>
    <row r="34" spans="1:25" ht="13.8" x14ac:dyDescent="0.25">
      <c r="A34" s="86"/>
      <c r="B34" s="89" t="s">
        <v>38</v>
      </c>
      <c r="C34" s="89"/>
      <c r="D34" s="97"/>
      <c r="E34" s="149">
        <v>657083.48237999994</v>
      </c>
      <c r="F34" s="97"/>
      <c r="G34" s="99">
        <v>607839.98566000001</v>
      </c>
      <c r="H34" s="97"/>
      <c r="I34" s="97"/>
      <c r="J34" s="156">
        <v>105506.13643999991</v>
      </c>
      <c r="K34" s="97"/>
      <c r="L34" s="100">
        <v>92424.136440000031</v>
      </c>
      <c r="M34" s="100"/>
      <c r="N34" s="98"/>
      <c r="O34" s="98"/>
      <c r="P34" s="86"/>
      <c r="Q34" s="98"/>
      <c r="R34" s="77"/>
      <c r="S34" s="98"/>
      <c r="T34" s="98"/>
      <c r="U34" s="98"/>
      <c r="V34" s="103"/>
      <c r="W34" s="77"/>
      <c r="X34" s="98"/>
      <c r="Y34" s="98"/>
    </row>
    <row r="35" spans="1:25" ht="13.8" x14ac:dyDescent="0.25">
      <c r="A35" s="86"/>
      <c r="B35" s="89" t="s">
        <v>39</v>
      </c>
      <c r="C35" s="89"/>
      <c r="D35" s="97"/>
      <c r="E35" s="149">
        <v>5356.4713600000005</v>
      </c>
      <c r="F35" s="97"/>
      <c r="G35" s="99">
        <v>5511.2070199999998</v>
      </c>
      <c r="H35" s="97"/>
      <c r="I35" s="97"/>
      <c r="J35" s="156">
        <v>136339.47136</v>
      </c>
      <c r="K35" s="97"/>
      <c r="L35" s="100">
        <v>138632.20702</v>
      </c>
      <c r="M35" s="100"/>
      <c r="N35" s="85" t="s">
        <v>132</v>
      </c>
      <c r="O35" s="89"/>
      <c r="P35" s="90"/>
      <c r="Q35" s="91"/>
      <c r="R35" s="73"/>
      <c r="S35" s="91"/>
      <c r="T35" s="91"/>
      <c r="U35" s="91"/>
      <c r="V35" s="91"/>
      <c r="W35" s="73"/>
      <c r="X35" s="91"/>
      <c r="Y35" s="91"/>
    </row>
    <row r="36" spans="1:25" ht="13.8" x14ac:dyDescent="0.25">
      <c r="A36" s="86"/>
      <c r="B36" s="89" t="s">
        <v>40</v>
      </c>
      <c r="C36" s="89"/>
      <c r="D36" s="97"/>
      <c r="E36" s="149">
        <v>0</v>
      </c>
      <c r="F36" s="97"/>
      <c r="G36" s="99">
        <v>2.6026100000000003</v>
      </c>
      <c r="H36" s="97"/>
      <c r="I36" s="97"/>
      <c r="J36" s="156">
        <v>225302</v>
      </c>
      <c r="K36" s="97"/>
      <c r="L36" s="100">
        <v>197907.60261</v>
      </c>
      <c r="M36" s="100"/>
      <c r="N36" s="89" t="s">
        <v>42</v>
      </c>
      <c r="O36" s="89"/>
      <c r="P36" s="102"/>
      <c r="Q36" s="91"/>
      <c r="R36" s="165">
        <v>455708.30933999998</v>
      </c>
      <c r="S36" s="91"/>
      <c r="T36" s="109">
        <v>455708.30933999998</v>
      </c>
      <c r="U36" s="131"/>
      <c r="V36" s="91"/>
      <c r="W36" s="174">
        <v>455708.30933999992</v>
      </c>
      <c r="X36" s="129"/>
      <c r="Y36" s="106">
        <v>455708.30933999992</v>
      </c>
    </row>
    <row r="37" spans="1:25" ht="13.8" x14ac:dyDescent="0.25">
      <c r="A37" s="86"/>
      <c r="B37" s="98" t="s">
        <v>41</v>
      </c>
      <c r="C37" s="98"/>
      <c r="D37" s="86"/>
      <c r="E37" s="153">
        <v>0</v>
      </c>
      <c r="F37" s="86"/>
      <c r="G37" s="130">
        <v>0</v>
      </c>
      <c r="H37" s="118"/>
      <c r="I37" s="118"/>
      <c r="J37" s="161">
        <v>13684</v>
      </c>
      <c r="K37" s="86"/>
      <c r="L37" s="122">
        <v>13943</v>
      </c>
      <c r="M37" s="162"/>
      <c r="N37" s="98"/>
      <c r="O37" s="89" t="s">
        <v>43</v>
      </c>
      <c r="P37" s="119"/>
      <c r="Q37" s="91"/>
      <c r="R37" s="165">
        <v>27614.253780000003</v>
      </c>
      <c r="S37" s="91"/>
      <c r="T37" s="109">
        <v>23878.641250000001</v>
      </c>
      <c r="U37" s="127"/>
      <c r="V37" s="91"/>
      <c r="W37" s="165">
        <v>27614.253780000003</v>
      </c>
      <c r="X37" s="109"/>
      <c r="Y37" s="127">
        <v>23878.641250000001</v>
      </c>
    </row>
    <row r="38" spans="1:25" ht="13.8" x14ac:dyDescent="0.25">
      <c r="A38" s="86"/>
      <c r="B38" s="89"/>
      <c r="C38" s="89"/>
      <c r="D38" s="97"/>
      <c r="E38" s="151">
        <v>662438.95373999991</v>
      </c>
      <c r="F38" s="97"/>
      <c r="G38" s="113">
        <v>613353.79528999992</v>
      </c>
      <c r="H38" s="97"/>
      <c r="I38" s="97"/>
      <c r="J38" s="158">
        <v>480830.60779999988</v>
      </c>
      <c r="K38" s="97"/>
      <c r="L38" s="114">
        <v>442906.94607000006</v>
      </c>
      <c r="M38" s="100"/>
      <c r="N38" s="98"/>
      <c r="O38" s="89" t="s">
        <v>44</v>
      </c>
      <c r="P38" s="89"/>
      <c r="Q38" s="91"/>
      <c r="R38" s="165">
        <v>191082.70802999998</v>
      </c>
      <c r="S38" s="91"/>
      <c r="T38" s="109">
        <v>144888</v>
      </c>
      <c r="U38" s="116"/>
      <c r="V38" s="91"/>
      <c r="W38" s="163">
        <v>191082.70802999998</v>
      </c>
      <c r="X38" s="107"/>
      <c r="Y38" s="127">
        <v>144888</v>
      </c>
    </row>
    <row r="39" spans="1:25" ht="13.8" x14ac:dyDescent="0.25">
      <c r="A39" s="89"/>
      <c r="B39" s="89"/>
      <c r="C39" s="89"/>
      <c r="D39" s="97"/>
      <c r="E39" s="149"/>
      <c r="F39" s="97"/>
      <c r="G39" s="99"/>
      <c r="H39" s="97"/>
      <c r="I39" s="97"/>
      <c r="J39" s="159"/>
      <c r="K39" s="97"/>
      <c r="L39" s="97"/>
      <c r="M39" s="97"/>
      <c r="N39" s="98"/>
      <c r="O39" s="89" t="s">
        <v>45</v>
      </c>
      <c r="P39" s="119"/>
      <c r="Q39" s="91"/>
      <c r="R39" s="164">
        <v>3215.9090299999998</v>
      </c>
      <c r="S39" s="91"/>
      <c r="T39" s="120">
        <v>3619</v>
      </c>
      <c r="U39" s="108"/>
      <c r="V39" s="91"/>
      <c r="W39" s="175">
        <v>3215.9090299999998</v>
      </c>
      <c r="X39" s="109"/>
      <c r="Y39" s="115">
        <v>3619</v>
      </c>
    </row>
    <row r="40" spans="1:25" ht="13.8" x14ac:dyDescent="0.25">
      <c r="A40" s="89"/>
      <c r="B40" s="89"/>
      <c r="C40" s="89"/>
      <c r="D40" s="97"/>
      <c r="E40" s="151">
        <v>662438.95373999991</v>
      </c>
      <c r="F40" s="97"/>
      <c r="G40" s="113">
        <v>613353.79528999992</v>
      </c>
      <c r="H40" s="97"/>
      <c r="I40" s="97"/>
      <c r="J40" s="158">
        <f>J38+J31</f>
        <v>579888.60779999988</v>
      </c>
      <c r="K40" s="97"/>
      <c r="L40" s="114">
        <f>L38+L31</f>
        <v>519901.94607000006</v>
      </c>
      <c r="M40" s="100"/>
      <c r="N40" s="89"/>
      <c r="O40" s="89"/>
      <c r="P40" s="90"/>
      <c r="Q40" s="91"/>
      <c r="R40" s="151">
        <v>677621.18017999991</v>
      </c>
      <c r="S40" s="97"/>
      <c r="T40" s="113">
        <v>628093.77490999992</v>
      </c>
      <c r="U40" s="97"/>
      <c r="V40" s="97"/>
      <c r="W40" s="158">
        <v>677621.18017999991</v>
      </c>
      <c r="X40" s="97"/>
      <c r="Y40" s="114">
        <v>628093.77490999992</v>
      </c>
    </row>
    <row r="41" spans="1:25" ht="13.8" x14ac:dyDescent="0.25">
      <c r="A41" s="98"/>
      <c r="B41" s="98"/>
      <c r="C41" s="98"/>
      <c r="D41" s="86"/>
      <c r="E41" s="154"/>
      <c r="F41" s="86"/>
      <c r="G41" s="123"/>
      <c r="H41" s="118"/>
      <c r="I41" s="118"/>
      <c r="J41" s="76"/>
      <c r="K41" s="86"/>
      <c r="L41" s="86"/>
      <c r="M41" s="86"/>
      <c r="N41" s="89"/>
      <c r="O41" s="98"/>
      <c r="P41" s="86"/>
      <c r="Q41" s="98"/>
      <c r="R41" s="167"/>
      <c r="S41" s="98"/>
      <c r="T41" s="135"/>
      <c r="U41" s="98"/>
      <c r="V41" s="103"/>
      <c r="W41" s="167"/>
      <c r="X41" s="135"/>
      <c r="Y41" s="98"/>
    </row>
    <row r="42" spans="1:25" ht="14.4" thickBot="1" x14ac:dyDescent="0.3">
      <c r="A42" s="98"/>
      <c r="B42" s="89"/>
      <c r="C42" s="89"/>
      <c r="D42" s="89" t="s">
        <v>46</v>
      </c>
      <c r="E42" s="155">
        <v>678589.53052999987</v>
      </c>
      <c r="F42" s="89"/>
      <c r="G42" s="147">
        <v>628459.06115999992</v>
      </c>
      <c r="H42" s="125"/>
      <c r="I42" s="125"/>
      <c r="J42" s="155">
        <v>1054629.18459</v>
      </c>
      <c r="K42" s="89"/>
      <c r="L42" s="147">
        <v>934790.21194000007</v>
      </c>
      <c r="M42" s="134"/>
      <c r="N42" s="89"/>
      <c r="O42" s="89"/>
      <c r="P42" s="90"/>
      <c r="Q42" s="91"/>
      <c r="R42" s="168"/>
      <c r="S42" s="91"/>
      <c r="T42" s="136"/>
      <c r="U42" s="91"/>
      <c r="V42" s="91"/>
      <c r="W42" s="168"/>
      <c r="X42" s="136"/>
      <c r="Y42" s="136"/>
    </row>
    <row r="43" spans="1:25" ht="15" thickTop="1" thickBot="1" x14ac:dyDescent="0.3">
      <c r="A43" s="98"/>
      <c r="B43" s="95"/>
      <c r="C43" s="95"/>
      <c r="D43" s="97"/>
      <c r="E43" s="132"/>
      <c r="F43" s="97"/>
      <c r="G43" s="132"/>
      <c r="H43" s="97"/>
      <c r="I43" s="97"/>
      <c r="J43" s="132"/>
      <c r="K43" s="97"/>
      <c r="L43" s="133"/>
      <c r="M43" s="133"/>
      <c r="N43" s="89"/>
      <c r="O43" s="89"/>
      <c r="P43" s="89" t="s">
        <v>48</v>
      </c>
      <c r="Q43" s="91" t="s">
        <v>49</v>
      </c>
      <c r="R43" s="169">
        <v>678589.98909999989</v>
      </c>
      <c r="S43" s="91"/>
      <c r="T43" s="137">
        <v>628459.06115999992</v>
      </c>
      <c r="U43" s="106"/>
      <c r="V43" s="91"/>
      <c r="W43" s="176">
        <v>1054628.9890999999</v>
      </c>
      <c r="X43" s="138"/>
      <c r="Y43" s="138">
        <v>934790.06115999992</v>
      </c>
    </row>
    <row r="44" spans="1:25" ht="14.4" thickTop="1" x14ac:dyDescent="0.25">
      <c r="A44" s="86"/>
      <c r="B44" s="95"/>
      <c r="C44" s="95"/>
      <c r="D44" s="97"/>
      <c r="E44" s="97"/>
      <c r="F44" s="97"/>
      <c r="G44" s="97"/>
      <c r="H44" s="97"/>
      <c r="I44" s="97"/>
      <c r="J44" s="97"/>
      <c r="K44" s="97"/>
      <c r="L44" s="124"/>
      <c r="M44" s="124"/>
      <c r="N44" s="98"/>
      <c r="O44" s="98"/>
      <c r="P44" s="86"/>
      <c r="Q44" s="98"/>
      <c r="R44" s="139"/>
      <c r="S44" s="98"/>
      <c r="T44" s="139"/>
      <c r="U44" s="140"/>
      <c r="V44" s="103"/>
      <c r="W44" s="139"/>
      <c r="X44" s="139"/>
      <c r="Y44" s="82"/>
    </row>
    <row r="45" spans="1:25" ht="13.8" x14ac:dyDescent="0.25">
      <c r="A45" s="95"/>
      <c r="B45" s="98"/>
      <c r="C45" s="98"/>
      <c r="D45" s="86"/>
      <c r="E45" s="86"/>
      <c r="F45" s="86"/>
      <c r="G45" s="86"/>
      <c r="H45" s="118"/>
      <c r="I45" s="118"/>
      <c r="J45" s="86"/>
      <c r="K45" s="86"/>
      <c r="L45" s="86"/>
      <c r="M45" s="86"/>
      <c r="N45" s="98"/>
      <c r="O45" s="98"/>
      <c r="P45" s="86"/>
      <c r="Q45" s="98"/>
      <c r="R45" s="77"/>
      <c r="S45" s="98"/>
      <c r="T45" s="141"/>
      <c r="U45" s="141"/>
      <c r="V45" s="103"/>
      <c r="W45" s="77"/>
      <c r="X45" s="98"/>
      <c r="Y45" s="142"/>
    </row>
    <row r="46" spans="1:25" ht="13.8" x14ac:dyDescent="0.25">
      <c r="A46" s="95"/>
      <c r="B46" s="98"/>
      <c r="C46" s="98"/>
      <c r="D46" s="117"/>
      <c r="E46" s="117"/>
      <c r="F46" s="117"/>
      <c r="G46" s="117"/>
      <c r="H46" s="118"/>
      <c r="I46" s="118"/>
      <c r="J46" s="86"/>
      <c r="K46" s="86"/>
      <c r="L46" s="86"/>
      <c r="M46" s="86"/>
      <c r="N46" s="98"/>
      <c r="O46" s="98"/>
      <c r="P46" s="128"/>
      <c r="Q46" s="98"/>
      <c r="R46" s="77"/>
      <c r="S46" s="98"/>
      <c r="T46" s="144"/>
      <c r="U46" s="144"/>
      <c r="V46" s="103"/>
      <c r="W46" s="77"/>
      <c r="X46" s="98"/>
      <c r="Y46" s="145"/>
    </row>
    <row r="47" spans="1:25" ht="13.8" x14ac:dyDescent="0.25">
      <c r="A47" s="91"/>
      <c r="B47" s="98"/>
      <c r="C47" s="98"/>
      <c r="D47" s="86"/>
      <c r="E47" s="86"/>
      <c r="F47" s="86"/>
      <c r="G47" s="86"/>
      <c r="H47" s="118"/>
      <c r="I47" s="118"/>
      <c r="J47" s="86"/>
      <c r="K47" s="86"/>
      <c r="L47" s="86"/>
      <c r="M47" s="86"/>
      <c r="N47" s="98"/>
      <c r="O47" s="98"/>
      <c r="P47" s="86"/>
      <c r="Q47" s="98"/>
      <c r="R47" s="77"/>
      <c r="S47" s="98"/>
      <c r="T47" s="98"/>
      <c r="U47" s="98"/>
      <c r="V47" s="103"/>
      <c r="W47" s="77"/>
      <c r="X47" s="98"/>
      <c r="Y47" s="146"/>
    </row>
    <row r="48" spans="1:25" ht="13.8" x14ac:dyDescent="0.25">
      <c r="A48" s="98"/>
      <c r="B48" s="98"/>
      <c r="C48" s="98"/>
      <c r="D48" s="86"/>
      <c r="E48" s="86"/>
      <c r="F48" s="86"/>
      <c r="G48" s="86"/>
      <c r="H48" s="118"/>
      <c r="I48" s="118"/>
      <c r="J48" s="86"/>
      <c r="K48" s="86"/>
      <c r="L48" s="86"/>
      <c r="M48" s="86"/>
      <c r="N48" s="98"/>
      <c r="O48" s="98"/>
      <c r="P48" s="86"/>
      <c r="Q48" s="98"/>
      <c r="R48" s="77"/>
      <c r="S48" s="98"/>
      <c r="T48" s="144"/>
      <c r="U48" s="144"/>
      <c r="V48" s="103"/>
      <c r="W48" s="77"/>
      <c r="X48" s="98"/>
      <c r="Y48" s="98"/>
    </row>
    <row r="49" spans="1:25" ht="13.8" x14ac:dyDescent="0.25">
      <c r="A49" s="98"/>
      <c r="B49" s="98"/>
      <c r="C49" s="98"/>
      <c r="D49" s="86"/>
      <c r="E49" s="86"/>
      <c r="F49" s="86"/>
      <c r="G49" s="86"/>
      <c r="H49" s="118"/>
      <c r="I49" s="118"/>
      <c r="J49" s="86"/>
      <c r="K49" s="86"/>
      <c r="L49" s="86"/>
      <c r="M49" s="86"/>
      <c r="N49" s="98"/>
      <c r="O49" s="98"/>
      <c r="P49" s="86"/>
      <c r="Q49" s="98"/>
      <c r="R49" s="77"/>
      <c r="S49" s="98"/>
      <c r="T49" s="98"/>
      <c r="U49" s="98"/>
      <c r="V49" s="103"/>
      <c r="W49" s="77"/>
      <c r="X49" s="98"/>
      <c r="Y49" s="98"/>
    </row>
    <row r="50" spans="1:25" ht="12.75" hidden="1" customHeight="1" x14ac:dyDescent="0.25">
      <c r="A50" s="98"/>
      <c r="B50" s="98"/>
      <c r="C50" s="98"/>
      <c r="D50" s="86"/>
      <c r="E50" s="86"/>
      <c r="F50" s="86"/>
      <c r="G50" s="86"/>
      <c r="H50" s="118"/>
      <c r="I50" s="118"/>
      <c r="J50" s="86"/>
      <c r="K50" s="86"/>
      <c r="L50" s="86"/>
      <c r="M50" s="86"/>
      <c r="N50" s="98"/>
      <c r="O50" s="98"/>
      <c r="P50" s="86"/>
      <c r="Q50" s="98"/>
      <c r="R50" s="77"/>
      <c r="S50" s="98"/>
      <c r="T50" s="98"/>
      <c r="U50" s="98"/>
      <c r="V50" s="103"/>
      <c r="W50" s="77"/>
      <c r="X50" s="98"/>
      <c r="Y50" s="98"/>
    </row>
    <row r="51" spans="1:25" ht="13.8" x14ac:dyDescent="0.25">
      <c r="A51" s="98"/>
      <c r="B51" s="98"/>
      <c r="C51" s="98"/>
      <c r="D51" s="86"/>
      <c r="E51" s="86"/>
      <c r="F51" s="86"/>
      <c r="G51" s="86"/>
      <c r="H51" s="118"/>
      <c r="I51" s="118"/>
      <c r="J51" s="86"/>
      <c r="K51" s="86"/>
      <c r="L51" s="86"/>
      <c r="M51" s="86"/>
      <c r="N51" s="98"/>
      <c r="O51" s="98"/>
      <c r="P51" s="86"/>
      <c r="Q51" s="98"/>
      <c r="R51" s="77"/>
      <c r="S51" s="98"/>
      <c r="T51" s="98"/>
      <c r="U51" s="98"/>
      <c r="V51" s="103"/>
      <c r="W51" s="77"/>
      <c r="X51" s="98"/>
      <c r="Y51" s="98"/>
    </row>
    <row r="52" spans="1:25" ht="13.8" x14ac:dyDescent="0.25">
      <c r="A52" s="98"/>
      <c r="B52" s="98"/>
      <c r="C52" s="98"/>
      <c r="D52" s="143"/>
      <c r="E52" s="143"/>
      <c r="F52" s="143"/>
      <c r="G52" s="143"/>
      <c r="H52" s="118"/>
      <c r="I52" s="118"/>
      <c r="J52" s="86"/>
      <c r="K52" s="86"/>
      <c r="L52" s="86"/>
      <c r="M52" s="86"/>
      <c r="N52" s="98"/>
      <c r="O52" s="98"/>
      <c r="P52" s="86"/>
      <c r="Q52" s="98"/>
      <c r="R52" s="77"/>
      <c r="S52" s="98"/>
      <c r="T52" s="98"/>
      <c r="U52" s="98"/>
      <c r="V52" s="103"/>
      <c r="W52" s="77"/>
      <c r="X52" s="98"/>
      <c r="Y52" s="98"/>
    </row>
    <row r="53" spans="1:25" ht="13.8" x14ac:dyDescent="0.25">
      <c r="A53" s="98"/>
      <c r="B53" s="98"/>
      <c r="C53" s="98"/>
      <c r="D53" s="86"/>
      <c r="E53" s="86"/>
      <c r="F53" s="86"/>
      <c r="G53" s="86"/>
      <c r="H53" s="118"/>
      <c r="I53" s="118"/>
      <c r="J53" s="86"/>
      <c r="K53" s="86"/>
      <c r="L53" s="86"/>
      <c r="M53" s="86"/>
      <c r="N53" s="98"/>
      <c r="O53" s="98"/>
      <c r="P53" s="86"/>
      <c r="Q53" s="98"/>
      <c r="R53" s="77"/>
      <c r="S53" s="98"/>
      <c r="T53" s="98"/>
      <c r="U53" s="98"/>
      <c r="V53" s="103"/>
      <c r="W53" s="77"/>
      <c r="X53" s="98"/>
      <c r="Y53" s="98"/>
    </row>
    <row r="54" spans="1:25" ht="13.8" x14ac:dyDescent="0.25">
      <c r="A54" s="98"/>
      <c r="B54" s="98"/>
      <c r="C54" s="98"/>
      <c r="D54" s="86"/>
      <c r="E54" s="86"/>
      <c r="F54" s="86"/>
      <c r="G54" s="86"/>
      <c r="H54" s="118"/>
      <c r="I54" s="118"/>
      <c r="J54" s="86"/>
      <c r="K54" s="86"/>
      <c r="L54" s="86"/>
      <c r="M54" s="86"/>
      <c r="N54" s="98"/>
      <c r="O54" s="98"/>
      <c r="P54" s="86"/>
      <c r="Q54" s="98"/>
      <c r="R54" s="77"/>
      <c r="S54" s="98"/>
      <c r="T54" s="98"/>
      <c r="U54" s="98"/>
      <c r="V54" s="103"/>
      <c r="W54" s="77"/>
      <c r="X54" s="98"/>
      <c r="Y54" s="98"/>
    </row>
    <row r="55" spans="1:25" ht="13.8" x14ac:dyDescent="0.25">
      <c r="A55" s="98"/>
      <c r="B55" s="98"/>
      <c r="C55" s="98"/>
      <c r="D55" s="86"/>
      <c r="E55" s="86"/>
      <c r="F55" s="86"/>
      <c r="G55" s="86"/>
      <c r="H55" s="118"/>
      <c r="I55" s="118"/>
      <c r="J55" s="86"/>
      <c r="K55" s="86"/>
      <c r="L55" s="86"/>
      <c r="M55" s="86"/>
      <c r="N55" s="98"/>
      <c r="O55" s="98"/>
      <c r="P55" s="86"/>
      <c r="Q55" s="98"/>
      <c r="R55" s="77"/>
      <c r="S55" s="98"/>
      <c r="T55" s="98"/>
      <c r="U55" s="98"/>
      <c r="V55" s="103"/>
      <c r="W55" s="77"/>
      <c r="X55" s="98"/>
      <c r="Y55" s="98"/>
    </row>
    <row r="56" spans="1:25" ht="13.8" x14ac:dyDescent="0.25">
      <c r="A56" s="98"/>
      <c r="B56" s="98"/>
      <c r="C56" s="98"/>
      <c r="D56" s="86"/>
      <c r="E56" s="86"/>
      <c r="F56" s="86"/>
      <c r="G56" s="86"/>
      <c r="H56" s="118"/>
      <c r="I56" s="118"/>
      <c r="J56" s="86"/>
      <c r="K56" s="86"/>
      <c r="L56" s="86"/>
      <c r="M56" s="86"/>
      <c r="N56" s="98"/>
      <c r="O56" s="98"/>
      <c r="P56" s="86"/>
      <c r="Q56" s="98"/>
      <c r="R56" s="77"/>
      <c r="S56" s="98"/>
      <c r="T56" s="98"/>
      <c r="U56" s="98"/>
      <c r="V56" s="103"/>
      <c r="W56" s="77"/>
      <c r="X56" s="98"/>
      <c r="Y56" s="98"/>
    </row>
    <row r="57" spans="1:25" ht="13.8" x14ac:dyDescent="0.25">
      <c r="A57" s="98"/>
      <c r="B57" s="98"/>
      <c r="C57" s="98"/>
      <c r="D57" s="86"/>
      <c r="E57" s="86"/>
      <c r="F57" s="86"/>
      <c r="G57" s="86"/>
      <c r="H57" s="118"/>
      <c r="I57" s="118"/>
      <c r="J57" s="86"/>
      <c r="K57" s="86"/>
      <c r="L57" s="86"/>
      <c r="M57" s="86"/>
      <c r="N57" s="98"/>
      <c r="O57" s="98"/>
      <c r="P57" s="86"/>
      <c r="Q57" s="98"/>
      <c r="R57" s="77"/>
      <c r="S57" s="98"/>
      <c r="T57" s="98"/>
      <c r="U57" s="98"/>
      <c r="V57" s="103"/>
      <c r="W57" s="77"/>
      <c r="X57" s="98"/>
      <c r="Y57" s="98"/>
    </row>
    <row r="58" spans="1:25" ht="13.8" x14ac:dyDescent="0.25">
      <c r="A58" s="98"/>
      <c r="B58" s="98"/>
      <c r="C58" s="98"/>
      <c r="D58" s="86"/>
      <c r="E58" s="86"/>
      <c r="F58" s="86"/>
      <c r="G58" s="86"/>
      <c r="H58" s="118"/>
      <c r="I58" s="118"/>
      <c r="J58" s="86"/>
      <c r="K58" s="86"/>
      <c r="L58" s="86"/>
      <c r="M58" s="86"/>
      <c r="N58" s="98"/>
      <c r="O58" s="98"/>
      <c r="P58" s="86"/>
      <c r="Q58" s="98"/>
      <c r="R58" s="77"/>
      <c r="S58" s="98"/>
      <c r="T58" s="98"/>
      <c r="U58" s="98"/>
      <c r="V58" s="103"/>
      <c r="W58" s="77"/>
      <c r="X58" s="98"/>
      <c r="Y58" s="98"/>
    </row>
    <row r="59" spans="1:25" ht="16.5" customHeight="1" x14ac:dyDescent="0.25">
      <c r="A59" s="98"/>
      <c r="B59" s="98"/>
      <c r="C59" s="98"/>
      <c r="D59" s="86"/>
      <c r="E59" s="86"/>
      <c r="F59" s="86"/>
      <c r="G59" s="86"/>
      <c r="H59" s="118"/>
      <c r="I59" s="118"/>
      <c r="J59" s="86"/>
      <c r="K59" s="86"/>
      <c r="L59" s="86"/>
      <c r="M59" s="86"/>
      <c r="N59" s="98"/>
      <c r="O59" s="98"/>
      <c r="P59" s="86"/>
      <c r="Q59" s="98"/>
      <c r="R59" s="77"/>
      <c r="S59" s="98"/>
      <c r="T59" s="98"/>
      <c r="U59" s="98"/>
      <c r="V59" s="103"/>
      <c r="W59" s="77"/>
      <c r="X59" s="98"/>
      <c r="Y59" s="98"/>
    </row>
    <row r="60" spans="1:25" ht="16.5" customHeight="1" x14ac:dyDescent="0.25">
      <c r="A60" s="98"/>
      <c r="B60" s="98"/>
      <c r="C60" s="98"/>
      <c r="D60" s="86"/>
      <c r="E60" s="86"/>
      <c r="F60" s="86"/>
      <c r="G60" s="86"/>
      <c r="H60" s="118"/>
      <c r="I60" s="118"/>
      <c r="J60" s="86"/>
      <c r="K60" s="86"/>
      <c r="L60" s="86"/>
      <c r="M60" s="86"/>
      <c r="N60" s="98"/>
      <c r="O60" s="98"/>
      <c r="P60" s="86"/>
      <c r="Q60" s="98"/>
      <c r="R60" s="77"/>
      <c r="S60" s="98"/>
      <c r="T60" s="98"/>
      <c r="U60" s="98"/>
      <c r="V60" s="103"/>
      <c r="W60" s="77"/>
      <c r="X60" s="98"/>
      <c r="Y60" s="98"/>
    </row>
    <row r="61" spans="1:25" ht="16.5" hidden="1" customHeight="1" x14ac:dyDescent="0.25">
      <c r="A61" s="98"/>
      <c r="B61" s="98"/>
      <c r="C61" s="98"/>
      <c r="D61" s="86"/>
      <c r="E61" s="86"/>
      <c r="F61" s="86"/>
      <c r="G61" s="86"/>
      <c r="H61" s="118"/>
      <c r="I61" s="118"/>
      <c r="J61" s="86"/>
      <c r="K61" s="86"/>
      <c r="L61" s="86"/>
      <c r="M61" s="86"/>
      <c r="N61" s="98"/>
      <c r="O61" s="98"/>
      <c r="P61" s="86"/>
      <c r="Q61" s="98"/>
      <c r="R61" s="77"/>
      <c r="S61" s="98"/>
      <c r="T61" s="98"/>
      <c r="U61" s="98"/>
      <c r="V61" s="103"/>
      <c r="W61" s="77"/>
      <c r="X61" s="98"/>
      <c r="Y61" s="98"/>
    </row>
    <row r="62" spans="1:25" ht="16.5" hidden="1" customHeight="1" x14ac:dyDescent="0.25">
      <c r="A62" s="98"/>
      <c r="B62" s="98"/>
      <c r="C62" s="98"/>
      <c r="D62" s="86"/>
      <c r="E62" s="86"/>
      <c r="F62" s="86"/>
      <c r="G62" s="86"/>
      <c r="H62" s="118"/>
      <c r="I62" s="118"/>
      <c r="J62" s="86"/>
      <c r="K62" s="86"/>
      <c r="L62" s="86"/>
      <c r="M62" s="86"/>
      <c r="N62" s="98"/>
      <c r="O62" s="98"/>
      <c r="P62" s="86"/>
      <c r="Q62" s="98"/>
      <c r="R62" s="77"/>
      <c r="S62" s="98"/>
      <c r="T62" s="98"/>
      <c r="U62" s="98"/>
      <c r="V62" s="103"/>
      <c r="W62" s="77"/>
      <c r="X62" s="98"/>
      <c r="Y62" s="98"/>
    </row>
    <row r="63" spans="1:25" ht="16.5" hidden="1" customHeight="1" x14ac:dyDescent="0.25">
      <c r="A63" s="98"/>
      <c r="B63" s="98"/>
      <c r="C63" s="98"/>
      <c r="D63" s="86"/>
      <c r="E63" s="86"/>
      <c r="F63" s="86"/>
      <c r="G63" s="86"/>
      <c r="H63" s="118"/>
      <c r="I63" s="118"/>
      <c r="J63" s="86"/>
      <c r="K63" s="86"/>
      <c r="L63" s="86"/>
      <c r="M63" s="86"/>
      <c r="N63" s="98"/>
      <c r="O63" s="98"/>
      <c r="P63" s="86"/>
      <c r="Q63" s="98"/>
      <c r="R63" s="77"/>
      <c r="S63" s="98"/>
      <c r="T63" s="98"/>
      <c r="U63" s="98"/>
      <c r="V63" s="103"/>
      <c r="W63" s="77"/>
      <c r="X63" s="98"/>
      <c r="Y63" s="98"/>
    </row>
    <row r="64" spans="1:25" ht="16.5" hidden="1" customHeight="1" x14ac:dyDescent="0.25">
      <c r="A64" s="98"/>
      <c r="B64" s="98"/>
      <c r="C64" s="98"/>
      <c r="D64" s="86"/>
      <c r="E64" s="86"/>
      <c r="F64" s="86"/>
      <c r="G64" s="86"/>
      <c r="H64" s="118"/>
      <c r="I64" s="118"/>
      <c r="J64" s="86"/>
      <c r="K64" s="86"/>
      <c r="L64" s="86"/>
      <c r="M64" s="86"/>
      <c r="N64" s="98"/>
      <c r="O64" s="98"/>
      <c r="P64" s="86"/>
      <c r="Q64" s="98"/>
      <c r="R64" s="77"/>
      <c r="S64" s="98"/>
      <c r="T64" s="98"/>
      <c r="U64" s="98"/>
      <c r="V64" s="103"/>
      <c r="W64" s="77"/>
      <c r="X64" s="98"/>
      <c r="Y64" s="98"/>
    </row>
    <row r="65" spans="1:25" s="67" customFormat="1" ht="16.5" hidden="1" customHeight="1" x14ac:dyDescent="0.25">
      <c r="A65" s="98"/>
      <c r="B65" s="98"/>
      <c r="C65" s="98"/>
      <c r="D65" s="86"/>
      <c r="E65" s="86"/>
      <c r="F65" s="86"/>
      <c r="G65" s="86"/>
      <c r="H65" s="118"/>
      <c r="I65" s="118"/>
      <c r="J65" s="86"/>
      <c r="K65" s="86"/>
      <c r="L65" s="86"/>
      <c r="M65" s="86"/>
      <c r="N65" s="98"/>
      <c r="O65" s="98"/>
      <c r="P65" s="86"/>
      <c r="Q65" s="98"/>
      <c r="R65" s="77"/>
      <c r="S65" s="98"/>
      <c r="T65" s="98"/>
      <c r="U65" s="98"/>
      <c r="V65" s="103"/>
      <c r="W65" s="77"/>
      <c r="X65" s="98"/>
      <c r="Y65" s="98"/>
    </row>
    <row r="66" spans="1:25" s="67" customFormat="1" ht="16.5" hidden="1" customHeight="1" x14ac:dyDescent="0.25">
      <c r="A66" s="98"/>
      <c r="B66" s="98"/>
      <c r="C66" s="98"/>
      <c r="D66" s="86"/>
      <c r="E66" s="86"/>
      <c r="F66" s="86"/>
      <c r="G66" s="86"/>
      <c r="H66" s="118"/>
      <c r="I66" s="118"/>
      <c r="J66" s="86"/>
      <c r="K66" s="86"/>
      <c r="L66" s="86"/>
      <c r="M66" s="86"/>
      <c r="N66" s="98"/>
      <c r="O66" s="98"/>
      <c r="P66" s="86"/>
      <c r="Q66" s="98"/>
      <c r="R66" s="77"/>
      <c r="S66" s="98"/>
      <c r="T66" s="98"/>
      <c r="U66" s="98"/>
      <c r="V66" s="103"/>
      <c r="W66" s="77"/>
      <c r="X66" s="98"/>
      <c r="Y66" s="98"/>
    </row>
    <row r="67" spans="1:25" s="67" customFormat="1" ht="14.4" hidden="1" customHeight="1" thickTop="1" x14ac:dyDescent="0.25">
      <c r="A67" s="98"/>
      <c r="B67" s="98"/>
      <c r="C67" s="98"/>
      <c r="D67" s="86"/>
      <c r="E67" s="86"/>
      <c r="F67" s="86"/>
      <c r="G67" s="86"/>
      <c r="H67" s="118"/>
      <c r="I67" s="118"/>
      <c r="J67" s="86"/>
      <c r="K67" s="86"/>
      <c r="L67" s="86"/>
      <c r="M67" s="86"/>
      <c r="N67" s="98"/>
      <c r="O67" s="98"/>
      <c r="P67" s="86"/>
      <c r="Q67" s="98"/>
      <c r="R67" s="77"/>
      <c r="S67" s="98"/>
      <c r="T67" s="98"/>
      <c r="U67" s="98"/>
      <c r="V67" s="103"/>
      <c r="W67" s="77"/>
      <c r="X67" s="98"/>
      <c r="Y67" s="98"/>
    </row>
    <row r="68" spans="1:25" s="67" customFormat="1" ht="14.4" hidden="1" customHeight="1" thickTop="1" x14ac:dyDescent="0.25">
      <c r="A68" s="98"/>
      <c r="B68" s="98"/>
      <c r="C68" s="98"/>
      <c r="D68" s="86"/>
      <c r="E68" s="86"/>
      <c r="F68" s="86"/>
      <c r="G68" s="86"/>
      <c r="H68" s="118"/>
      <c r="I68" s="118"/>
      <c r="J68" s="86"/>
      <c r="K68" s="86"/>
      <c r="L68" s="86"/>
      <c r="M68" s="86"/>
      <c r="N68" s="98"/>
      <c r="O68" s="98"/>
      <c r="P68" s="86"/>
      <c r="Q68" s="98"/>
      <c r="R68" s="77"/>
      <c r="S68" s="98"/>
      <c r="T68" s="98"/>
      <c r="U68" s="98"/>
      <c r="V68" s="103"/>
      <c r="W68" s="77"/>
      <c r="X68" s="98"/>
      <c r="Y68" s="98"/>
    </row>
    <row r="69" spans="1:25" s="67" customFormat="1" ht="14.4" hidden="1" customHeight="1" thickTop="1" x14ac:dyDescent="0.25">
      <c r="A69" s="98"/>
      <c r="B69" s="98"/>
      <c r="C69" s="98"/>
      <c r="D69" s="86"/>
      <c r="E69" s="86"/>
      <c r="F69" s="86"/>
      <c r="G69" s="86"/>
      <c r="H69" s="118"/>
      <c r="I69" s="118"/>
      <c r="J69" s="86"/>
      <c r="K69" s="86"/>
      <c r="L69" s="86"/>
      <c r="M69" s="86"/>
      <c r="N69" s="98"/>
      <c r="O69" s="98"/>
      <c r="P69" s="86"/>
      <c r="Q69" s="98"/>
      <c r="R69" s="77"/>
      <c r="S69" s="98"/>
      <c r="T69" s="98"/>
      <c r="U69" s="98"/>
      <c r="V69" s="103"/>
      <c r="W69" s="77"/>
      <c r="X69" s="98"/>
      <c r="Y69" s="98"/>
    </row>
    <row r="70" spans="1:25" s="67" customFormat="1" ht="14.4" hidden="1" customHeight="1" thickTop="1" x14ac:dyDescent="0.25">
      <c r="A70" s="98"/>
      <c r="B70" s="98"/>
      <c r="C70" s="98"/>
      <c r="D70" s="86"/>
      <c r="E70" s="86"/>
      <c r="F70" s="86"/>
      <c r="G70" s="86"/>
      <c r="H70" s="118"/>
      <c r="I70" s="118"/>
      <c r="J70" s="86"/>
      <c r="K70" s="86"/>
      <c r="L70" s="86"/>
      <c r="M70" s="86"/>
      <c r="N70" s="98"/>
      <c r="O70" s="98"/>
      <c r="P70" s="86"/>
      <c r="Q70" s="98"/>
      <c r="R70" s="77"/>
      <c r="S70" s="98"/>
      <c r="T70" s="98"/>
      <c r="U70" s="98"/>
      <c r="V70" s="103"/>
      <c r="W70" s="77"/>
      <c r="X70" s="98"/>
      <c r="Y70" s="98"/>
    </row>
    <row r="71" spans="1:25" s="67" customFormat="1" ht="14.4" hidden="1" customHeight="1" thickTop="1" x14ac:dyDescent="0.25">
      <c r="A71" s="98"/>
      <c r="B71" s="98"/>
      <c r="C71" s="98"/>
      <c r="D71" s="86"/>
      <c r="E71" s="86"/>
      <c r="F71" s="86"/>
      <c r="G71" s="86"/>
      <c r="H71" s="118"/>
      <c r="I71" s="118"/>
      <c r="J71" s="86"/>
      <c r="K71" s="86"/>
      <c r="L71" s="86"/>
      <c r="M71" s="86"/>
      <c r="N71" s="98"/>
      <c r="O71" s="98"/>
      <c r="P71" s="86"/>
      <c r="Q71" s="98"/>
      <c r="R71" s="77"/>
      <c r="S71" s="98"/>
      <c r="T71" s="98"/>
      <c r="U71" s="98"/>
      <c r="V71" s="103"/>
      <c r="W71" s="77"/>
      <c r="X71" s="98"/>
      <c r="Y71" s="98"/>
    </row>
    <row r="72" spans="1:25" s="67" customFormat="1" ht="14.4" hidden="1" customHeight="1" thickTop="1" x14ac:dyDescent="0.25">
      <c r="A72" s="98"/>
      <c r="B72" s="98"/>
      <c r="C72" s="98"/>
      <c r="D72" s="86"/>
      <c r="E72" s="86"/>
      <c r="F72" s="86"/>
      <c r="G72" s="86"/>
      <c r="H72" s="118"/>
      <c r="I72" s="118"/>
      <c r="J72" s="86"/>
      <c r="K72" s="86"/>
      <c r="L72" s="86"/>
      <c r="M72" s="86"/>
      <c r="N72" s="98"/>
      <c r="O72" s="98"/>
      <c r="P72" s="86"/>
      <c r="Q72" s="98"/>
      <c r="R72" s="77"/>
      <c r="S72" s="98"/>
      <c r="T72" s="98"/>
      <c r="U72" s="98"/>
      <c r="V72" s="103"/>
      <c r="W72" s="77"/>
      <c r="X72" s="98"/>
      <c r="Y72" s="98"/>
    </row>
    <row r="73" spans="1:25" s="67" customFormat="1" ht="14.4" hidden="1" customHeight="1" thickTop="1" x14ac:dyDescent="0.25">
      <c r="A73" s="98"/>
      <c r="B73" s="98"/>
      <c r="C73" s="98"/>
      <c r="D73" s="86"/>
      <c r="E73" s="86"/>
      <c r="F73" s="86"/>
      <c r="G73" s="86"/>
      <c r="H73" s="118"/>
      <c r="I73" s="118"/>
      <c r="J73" s="86"/>
      <c r="K73" s="86"/>
      <c r="L73" s="86"/>
      <c r="M73" s="86"/>
      <c r="N73" s="98"/>
      <c r="O73" s="98"/>
      <c r="P73" s="86"/>
      <c r="Q73" s="98"/>
      <c r="R73" s="77"/>
      <c r="S73" s="98"/>
      <c r="T73" s="98"/>
      <c r="U73" s="98"/>
      <c r="V73" s="103"/>
      <c r="W73" s="77"/>
      <c r="X73" s="98"/>
      <c r="Y73" s="98"/>
    </row>
    <row r="74" spans="1:25" s="67" customFormat="1" ht="14.4" hidden="1" customHeight="1" thickTop="1" x14ac:dyDescent="0.25">
      <c r="A74" s="98"/>
      <c r="B74" s="98"/>
      <c r="C74" s="98"/>
      <c r="D74" s="86"/>
      <c r="E74" s="86"/>
      <c r="F74" s="86"/>
      <c r="G74" s="86"/>
      <c r="H74" s="118"/>
      <c r="I74" s="118"/>
      <c r="J74" s="86"/>
      <c r="K74" s="86"/>
      <c r="L74" s="86"/>
      <c r="M74" s="86"/>
      <c r="N74" s="98"/>
      <c r="O74" s="98"/>
      <c r="P74" s="86"/>
      <c r="Q74" s="98"/>
      <c r="R74" s="77"/>
      <c r="S74" s="98"/>
      <c r="T74" s="98"/>
      <c r="U74" s="98"/>
      <c r="V74" s="103"/>
      <c r="W74" s="77"/>
      <c r="X74" s="98"/>
      <c r="Y74" s="98"/>
    </row>
    <row r="75" spans="1:25" s="67" customFormat="1" ht="14.4" hidden="1" customHeight="1" thickTop="1" x14ac:dyDescent="0.25">
      <c r="A75" s="98"/>
      <c r="B75" s="98"/>
      <c r="C75" s="98"/>
      <c r="D75" s="86"/>
      <c r="E75" s="86"/>
      <c r="F75" s="86"/>
      <c r="G75" s="86"/>
      <c r="H75" s="118"/>
      <c r="I75" s="118"/>
      <c r="J75" s="86"/>
      <c r="K75" s="86"/>
      <c r="L75" s="86"/>
      <c r="M75" s="86"/>
      <c r="N75" s="98"/>
      <c r="O75" s="98"/>
      <c r="P75" s="86"/>
      <c r="Q75" s="98"/>
      <c r="R75" s="77"/>
      <c r="S75" s="98"/>
      <c r="T75" s="98"/>
      <c r="U75" s="98"/>
      <c r="V75" s="103"/>
      <c r="W75" s="77"/>
      <c r="X75" s="98"/>
      <c r="Y75" s="98"/>
    </row>
    <row r="76" spans="1:25" s="67" customFormat="1" ht="14.4" hidden="1" customHeight="1" thickTop="1" x14ac:dyDescent="0.25">
      <c r="A76" s="98"/>
      <c r="B76" s="98"/>
      <c r="C76" s="98"/>
      <c r="D76" s="86"/>
      <c r="E76" s="86"/>
      <c r="F76" s="86"/>
      <c r="G76" s="86"/>
      <c r="H76" s="118"/>
      <c r="I76" s="118"/>
      <c r="J76" s="86"/>
      <c r="K76" s="86"/>
      <c r="L76" s="86"/>
      <c r="M76" s="86"/>
      <c r="N76" s="98"/>
      <c r="O76" s="98"/>
      <c r="P76" s="86"/>
      <c r="Q76" s="98"/>
      <c r="R76" s="77"/>
      <c r="S76" s="98"/>
      <c r="T76" s="98"/>
      <c r="U76" s="98"/>
      <c r="V76" s="103"/>
      <c r="W76" s="77"/>
      <c r="X76" s="98"/>
      <c r="Y76" s="98"/>
    </row>
    <row r="77" spans="1:25" s="67" customFormat="1" ht="14.4" hidden="1" customHeight="1" thickTop="1" x14ac:dyDescent="0.25">
      <c r="A77" s="98"/>
      <c r="B77" s="98"/>
      <c r="C77" s="98"/>
      <c r="D77" s="86"/>
      <c r="E77" s="86"/>
      <c r="F77" s="86"/>
      <c r="G77" s="86"/>
      <c r="H77" s="118"/>
      <c r="I77" s="118"/>
      <c r="J77" s="86"/>
      <c r="K77" s="86"/>
      <c r="L77" s="86"/>
      <c r="M77" s="86"/>
      <c r="N77" s="98"/>
      <c r="O77" s="98"/>
      <c r="P77" s="86"/>
      <c r="Q77" s="98"/>
      <c r="R77" s="77"/>
      <c r="S77" s="98"/>
      <c r="T77" s="98"/>
      <c r="U77" s="98"/>
      <c r="V77" s="103"/>
      <c r="W77" s="77"/>
      <c r="X77" s="98"/>
      <c r="Y77" s="98"/>
    </row>
    <row r="78" spans="1:25" s="67" customFormat="1" ht="14.4" hidden="1" customHeight="1" thickTop="1" x14ac:dyDescent="0.25">
      <c r="A78" s="98"/>
      <c r="B78" s="98"/>
      <c r="C78" s="98"/>
      <c r="D78" s="86"/>
      <c r="E78" s="86"/>
      <c r="F78" s="86"/>
      <c r="G78" s="86"/>
      <c r="H78" s="118"/>
      <c r="I78" s="118"/>
      <c r="J78" s="86"/>
      <c r="K78" s="86"/>
      <c r="L78" s="86"/>
      <c r="M78" s="86"/>
      <c r="N78" s="98"/>
      <c r="O78" s="98"/>
      <c r="P78" s="86"/>
      <c r="Q78" s="98"/>
      <c r="R78" s="77"/>
      <c r="S78" s="98"/>
      <c r="T78" s="98"/>
      <c r="U78" s="98"/>
      <c r="V78" s="103"/>
      <c r="W78" s="77"/>
      <c r="X78" s="98"/>
      <c r="Y78" s="98"/>
    </row>
    <row r="79" spans="1:25" s="67" customFormat="1" ht="14.4" hidden="1" customHeight="1" thickTop="1" x14ac:dyDescent="0.25">
      <c r="A79" s="98"/>
      <c r="B79" s="98"/>
      <c r="C79" s="98"/>
      <c r="D79" s="86"/>
      <c r="E79" s="86"/>
      <c r="F79" s="86"/>
      <c r="G79" s="86"/>
      <c r="H79" s="118"/>
      <c r="I79" s="118"/>
      <c r="J79" s="86"/>
      <c r="K79" s="86"/>
      <c r="L79" s="86"/>
      <c r="M79" s="86"/>
      <c r="N79" s="98"/>
      <c r="O79" s="98"/>
      <c r="P79" s="86"/>
      <c r="Q79" s="98"/>
      <c r="R79" s="77"/>
      <c r="S79" s="98"/>
      <c r="T79" s="98"/>
      <c r="U79" s="98"/>
      <c r="V79" s="103"/>
      <c r="W79" s="77"/>
      <c r="X79" s="98"/>
      <c r="Y79" s="98"/>
    </row>
    <row r="80" spans="1:25" s="67" customFormat="1" ht="14.4" hidden="1" customHeight="1" thickTop="1" x14ac:dyDescent="0.25">
      <c r="A80" s="98"/>
      <c r="B80" s="98"/>
      <c r="C80" s="98"/>
      <c r="D80" s="86"/>
      <c r="E80" s="86"/>
      <c r="F80" s="86"/>
      <c r="G80" s="86"/>
      <c r="H80" s="118"/>
      <c r="I80" s="118"/>
      <c r="J80" s="86"/>
      <c r="K80" s="86"/>
      <c r="L80" s="86"/>
      <c r="M80" s="86"/>
      <c r="N80" s="98"/>
      <c r="O80" s="98"/>
      <c r="P80" s="86"/>
      <c r="Q80" s="98"/>
      <c r="R80" s="77"/>
      <c r="S80" s="98"/>
      <c r="T80" s="98"/>
      <c r="U80" s="98"/>
      <c r="V80" s="103"/>
      <c r="W80" s="77"/>
      <c r="X80" s="98"/>
      <c r="Y80" s="98"/>
    </row>
    <row r="81" spans="1:25" s="62" customFormat="1" ht="14.4" hidden="1" customHeight="1" thickTop="1" x14ac:dyDescent="0.25">
      <c r="A81" s="98"/>
      <c r="B81" s="98"/>
      <c r="C81" s="98"/>
      <c r="D81" s="86"/>
      <c r="E81" s="86"/>
      <c r="F81" s="86"/>
      <c r="G81" s="86"/>
      <c r="H81" s="118"/>
      <c r="I81" s="118"/>
      <c r="J81" s="86"/>
      <c r="K81" s="86"/>
      <c r="L81" s="86"/>
      <c r="M81" s="86"/>
      <c r="N81" s="98"/>
      <c r="O81" s="98"/>
      <c r="P81" s="86"/>
      <c r="Q81" s="98"/>
      <c r="R81" s="77"/>
      <c r="S81" s="98"/>
      <c r="T81" s="98"/>
      <c r="U81" s="98"/>
      <c r="V81" s="103"/>
      <c r="W81" s="77"/>
      <c r="X81" s="98"/>
      <c r="Y81" s="98"/>
    </row>
    <row r="82" spans="1:25" s="62" customFormat="1" ht="14.4" hidden="1" customHeight="1" thickTop="1" x14ac:dyDescent="0.25">
      <c r="A82" s="98"/>
      <c r="B82" s="98"/>
      <c r="C82" s="98"/>
      <c r="D82" s="86"/>
      <c r="E82" s="86"/>
      <c r="F82" s="86"/>
      <c r="G82" s="86"/>
      <c r="H82" s="118"/>
      <c r="I82" s="118"/>
      <c r="J82" s="86"/>
      <c r="K82" s="86"/>
      <c r="L82" s="86"/>
      <c r="M82" s="86"/>
      <c r="N82" s="98"/>
      <c r="O82" s="98"/>
      <c r="P82" s="86"/>
      <c r="Q82" s="98"/>
      <c r="R82" s="77"/>
      <c r="S82" s="98"/>
      <c r="T82" s="98"/>
      <c r="U82" s="98"/>
      <c r="V82" s="103"/>
      <c r="W82" s="77"/>
      <c r="X82" s="98"/>
      <c r="Y82" s="98"/>
    </row>
    <row r="83" spans="1:25" s="62" customFormat="1" ht="14.4" hidden="1" customHeight="1" thickTop="1" x14ac:dyDescent="0.25">
      <c r="A83" s="98"/>
      <c r="B83" s="98"/>
      <c r="C83" s="98"/>
      <c r="D83" s="86"/>
      <c r="E83" s="86"/>
      <c r="F83" s="86"/>
      <c r="G83" s="86"/>
      <c r="H83" s="118"/>
      <c r="I83" s="118"/>
      <c r="J83" s="86"/>
      <c r="K83" s="86"/>
      <c r="L83" s="86"/>
      <c r="M83" s="86"/>
      <c r="N83" s="98"/>
      <c r="O83" s="98"/>
      <c r="P83" s="86"/>
      <c r="Q83" s="98"/>
      <c r="R83" s="77"/>
      <c r="S83" s="98"/>
      <c r="T83" s="98"/>
      <c r="U83" s="98"/>
      <c r="V83" s="103"/>
      <c r="W83" s="77"/>
      <c r="X83" s="98"/>
      <c r="Y83" s="98"/>
    </row>
    <row r="84" spans="1:25" s="62" customFormat="1" ht="14.4" hidden="1" customHeight="1" thickTop="1" x14ac:dyDescent="0.25">
      <c r="A84" s="98"/>
      <c r="B84" s="98"/>
      <c r="C84" s="98"/>
      <c r="D84" s="86"/>
      <c r="E84" s="86"/>
      <c r="F84" s="86"/>
      <c r="G84" s="86"/>
      <c r="H84" s="118"/>
      <c r="I84" s="118"/>
      <c r="J84" s="86"/>
      <c r="K84" s="86"/>
      <c r="L84" s="86"/>
      <c r="M84" s="86"/>
      <c r="N84" s="98"/>
      <c r="O84" s="98"/>
      <c r="P84" s="86"/>
      <c r="Q84" s="98"/>
      <c r="R84" s="77"/>
      <c r="S84" s="98"/>
      <c r="T84" s="98"/>
      <c r="U84" s="98"/>
      <c r="V84" s="103"/>
      <c r="W84" s="77"/>
      <c r="X84" s="98"/>
      <c r="Y84" s="98"/>
    </row>
    <row r="85" spans="1:25" s="62" customFormat="1" ht="14.4" hidden="1" customHeight="1" thickTop="1" x14ac:dyDescent="0.25">
      <c r="A85" s="98"/>
      <c r="B85" s="98"/>
      <c r="C85" s="98"/>
      <c r="D85" s="86"/>
      <c r="E85" s="86"/>
      <c r="F85" s="86"/>
      <c r="G85" s="86"/>
      <c r="H85" s="118"/>
      <c r="I85" s="118"/>
      <c r="J85" s="86"/>
      <c r="K85" s="86"/>
      <c r="L85" s="86"/>
      <c r="M85" s="86"/>
      <c r="N85" s="98"/>
      <c r="O85" s="98"/>
      <c r="P85" s="86"/>
      <c r="Q85" s="98"/>
      <c r="R85" s="77"/>
      <c r="S85" s="98"/>
      <c r="T85" s="98"/>
      <c r="U85" s="98"/>
      <c r="V85" s="103"/>
      <c r="W85" s="77"/>
      <c r="X85" s="98"/>
      <c r="Y85" s="98"/>
    </row>
    <row r="86" spans="1:25" s="62" customFormat="1" ht="14.4" hidden="1" customHeight="1" thickTop="1" x14ac:dyDescent="0.25">
      <c r="A86" s="98"/>
      <c r="B86" s="98"/>
      <c r="C86" s="98"/>
      <c r="D86" s="86"/>
      <c r="E86" s="86"/>
      <c r="F86" s="86"/>
      <c r="G86" s="86"/>
      <c r="H86" s="118"/>
      <c r="I86" s="118"/>
      <c r="J86" s="86"/>
      <c r="K86" s="86"/>
      <c r="L86" s="86"/>
      <c r="M86" s="86"/>
      <c r="N86" s="98"/>
      <c r="O86" s="98"/>
      <c r="P86" s="86"/>
      <c r="Q86" s="98"/>
      <c r="R86" s="77"/>
      <c r="S86" s="98"/>
      <c r="T86" s="98"/>
      <c r="U86" s="98"/>
      <c r="V86" s="103"/>
      <c r="W86" s="77"/>
      <c r="X86" s="98"/>
      <c r="Y86" s="98"/>
    </row>
    <row r="87" spans="1:25" s="62" customFormat="1" ht="14.4" hidden="1" customHeight="1" thickTop="1" x14ac:dyDescent="0.25">
      <c r="A87" s="98"/>
      <c r="B87" s="98"/>
      <c r="C87" s="98"/>
      <c r="D87" s="86"/>
      <c r="E87" s="86"/>
      <c r="F87" s="86"/>
      <c r="G87" s="86"/>
      <c r="H87" s="118"/>
      <c r="I87" s="118"/>
      <c r="J87" s="86"/>
      <c r="K87" s="86"/>
      <c r="L87" s="86"/>
      <c r="M87" s="86"/>
      <c r="N87" s="98"/>
      <c r="O87" s="98"/>
      <c r="P87" s="86"/>
      <c r="Q87" s="98"/>
      <c r="R87" s="77"/>
      <c r="S87" s="98"/>
      <c r="T87" s="98"/>
      <c r="U87" s="98"/>
      <c r="V87" s="103"/>
      <c r="W87" s="77"/>
      <c r="X87" s="98"/>
      <c r="Y87" s="98"/>
    </row>
    <row r="88" spans="1:25" s="62" customFormat="1" ht="14.4" hidden="1" customHeight="1" thickTop="1" x14ac:dyDescent="0.25">
      <c r="A88" s="98"/>
      <c r="B88" s="98"/>
      <c r="C88" s="98"/>
      <c r="D88" s="86"/>
      <c r="E88" s="86"/>
      <c r="F88" s="86"/>
      <c r="G88" s="86"/>
      <c r="H88" s="118"/>
      <c r="I88" s="118"/>
      <c r="J88" s="86"/>
      <c r="K88" s="86"/>
      <c r="L88" s="86"/>
      <c r="M88" s="86"/>
      <c r="N88" s="98"/>
      <c r="O88" s="98"/>
      <c r="P88" s="86"/>
      <c r="Q88" s="98"/>
      <c r="R88" s="77"/>
      <c r="S88" s="98"/>
      <c r="T88" s="98"/>
      <c r="U88" s="98"/>
      <c r="V88" s="103"/>
      <c r="W88" s="77"/>
      <c r="X88" s="98"/>
      <c r="Y88" s="98"/>
    </row>
    <row r="89" spans="1:25" s="62" customFormat="1" ht="14.4" hidden="1" customHeight="1" thickTop="1" x14ac:dyDescent="0.25">
      <c r="A89" s="98"/>
      <c r="B89" s="98"/>
      <c r="C89" s="98"/>
      <c r="D89" s="86"/>
      <c r="E89" s="86"/>
      <c r="F89" s="86"/>
      <c r="G89" s="86"/>
      <c r="H89" s="118"/>
      <c r="I89" s="118"/>
      <c r="J89" s="86"/>
      <c r="K89" s="86"/>
      <c r="L89" s="86"/>
      <c r="M89" s="86"/>
      <c r="N89" s="98"/>
      <c r="O89" s="98"/>
      <c r="P89" s="86"/>
      <c r="Q89" s="98"/>
      <c r="R89" s="77"/>
      <c r="S89" s="98"/>
      <c r="T89" s="98"/>
      <c r="U89" s="98"/>
      <c r="V89" s="103"/>
      <c r="W89" s="77"/>
      <c r="X89" s="98"/>
      <c r="Y89" s="98"/>
    </row>
    <row r="90" spans="1:25" s="62" customFormat="1" ht="14.4" hidden="1" customHeight="1" thickTop="1" x14ac:dyDescent="0.25">
      <c r="A90" s="98"/>
      <c r="B90" s="98"/>
      <c r="C90" s="98"/>
      <c r="D90" s="86"/>
      <c r="E90" s="86"/>
      <c r="F90" s="86"/>
      <c r="G90" s="86"/>
      <c r="H90" s="118"/>
      <c r="I90" s="118"/>
      <c r="J90" s="86"/>
      <c r="K90" s="86"/>
      <c r="L90" s="86"/>
      <c r="M90" s="86"/>
      <c r="N90" s="98"/>
      <c r="O90" s="98"/>
      <c r="P90" s="86"/>
      <c r="Q90" s="98"/>
      <c r="R90" s="77"/>
      <c r="S90" s="98"/>
      <c r="T90" s="98"/>
      <c r="U90" s="98"/>
      <c r="V90" s="103"/>
      <c r="W90" s="77"/>
      <c r="X90" s="98"/>
      <c r="Y90" s="98"/>
    </row>
    <row r="91" spans="1:25" s="62" customFormat="1" ht="14.4" hidden="1" customHeight="1" thickTop="1" x14ac:dyDescent="0.25">
      <c r="A91" s="98"/>
      <c r="B91" s="98"/>
      <c r="C91" s="98"/>
      <c r="D91" s="86"/>
      <c r="E91" s="86"/>
      <c r="F91" s="86"/>
      <c r="G91" s="86"/>
      <c r="H91" s="118"/>
      <c r="I91" s="118"/>
      <c r="J91" s="86"/>
      <c r="K91" s="86"/>
      <c r="L91" s="86"/>
      <c r="M91" s="86"/>
      <c r="N91" s="98"/>
      <c r="O91" s="98"/>
      <c r="P91" s="86"/>
      <c r="Q91" s="98"/>
      <c r="R91" s="77"/>
      <c r="S91" s="98"/>
      <c r="T91" s="98"/>
      <c r="U91" s="98"/>
      <c r="V91" s="103"/>
      <c r="W91" s="77"/>
      <c r="X91" s="98"/>
      <c r="Y91" s="98"/>
    </row>
    <row r="92" spans="1:25" s="62" customFormat="1" ht="14.4" hidden="1" customHeight="1" thickTop="1" x14ac:dyDescent="0.25">
      <c r="A92" s="98"/>
      <c r="B92" s="98"/>
      <c r="C92" s="98"/>
      <c r="D92" s="86"/>
      <c r="E92" s="86"/>
      <c r="F92" s="86"/>
      <c r="G92" s="86"/>
      <c r="H92" s="118"/>
      <c r="I92" s="118"/>
      <c r="J92" s="86"/>
      <c r="K92" s="86"/>
      <c r="L92" s="86"/>
      <c r="M92" s="86"/>
      <c r="N92" s="98"/>
      <c r="O92" s="98"/>
      <c r="P92" s="86"/>
      <c r="Q92" s="98"/>
      <c r="R92" s="77"/>
      <c r="S92" s="98"/>
      <c r="T92" s="98"/>
      <c r="U92" s="98"/>
      <c r="V92" s="103"/>
      <c r="W92" s="77"/>
      <c r="X92" s="98"/>
      <c r="Y92" s="98"/>
    </row>
    <row r="93" spans="1:25" s="62" customFormat="1" ht="14.4" hidden="1" customHeight="1" thickTop="1" x14ac:dyDescent="0.25">
      <c r="A93" s="98"/>
      <c r="B93" s="98"/>
      <c r="C93" s="98"/>
      <c r="D93" s="86"/>
      <c r="E93" s="86"/>
      <c r="F93" s="86"/>
      <c r="G93" s="86"/>
      <c r="H93" s="118"/>
      <c r="I93" s="118"/>
      <c r="J93" s="86"/>
      <c r="K93" s="86"/>
      <c r="L93" s="86"/>
      <c r="M93" s="86"/>
      <c r="N93" s="98"/>
      <c r="O93" s="98"/>
      <c r="P93" s="86"/>
      <c r="Q93" s="98"/>
      <c r="R93" s="77"/>
      <c r="S93" s="98"/>
      <c r="T93" s="98"/>
      <c r="U93" s="98"/>
      <c r="V93" s="103"/>
      <c r="W93" s="77"/>
      <c r="X93" s="98"/>
      <c r="Y93" s="98"/>
    </row>
    <row r="94" spans="1:25" s="62" customFormat="1" ht="14.4" hidden="1" customHeight="1" thickTop="1" x14ac:dyDescent="0.25">
      <c r="A94" s="98"/>
      <c r="B94" s="98"/>
      <c r="C94" s="98"/>
      <c r="D94" s="86"/>
      <c r="E94" s="86"/>
      <c r="F94" s="86"/>
      <c r="G94" s="86"/>
      <c r="H94" s="118"/>
      <c r="I94" s="118"/>
      <c r="J94" s="86"/>
      <c r="K94" s="86"/>
      <c r="L94" s="86"/>
      <c r="M94" s="86"/>
      <c r="N94" s="98"/>
      <c r="O94" s="98"/>
      <c r="P94" s="86"/>
      <c r="Q94" s="98"/>
      <c r="R94" s="139" t="s">
        <v>47</v>
      </c>
      <c r="S94" s="98"/>
      <c r="T94" s="139" t="s">
        <v>47</v>
      </c>
      <c r="U94" s="98"/>
      <c r="V94" s="103"/>
      <c r="W94" s="139" t="s">
        <v>47</v>
      </c>
      <c r="X94" s="139"/>
      <c r="Y94" s="139" t="s">
        <v>47</v>
      </c>
    </row>
    <row r="95" spans="1:25" s="62" customFormat="1" ht="14.4" hidden="1" customHeight="1" thickTop="1" x14ac:dyDescent="0.25">
      <c r="A95" s="98"/>
      <c r="B95" s="98"/>
      <c r="C95" s="98"/>
      <c r="D95" s="86"/>
      <c r="E95" s="86"/>
      <c r="F95" s="86"/>
      <c r="G95" s="86"/>
      <c r="H95" s="118"/>
      <c r="I95" s="118"/>
      <c r="J95" s="86"/>
      <c r="K95" s="86"/>
      <c r="L95" s="86"/>
      <c r="M95" s="86"/>
      <c r="N95" s="98"/>
      <c r="O95" s="98"/>
      <c r="P95" s="86"/>
      <c r="Q95" s="98"/>
      <c r="R95" s="77"/>
      <c r="S95" s="98"/>
      <c r="T95" s="98"/>
      <c r="U95" s="98"/>
      <c r="V95" s="103"/>
      <c r="W95" s="177">
        <v>-0.19549000007100403</v>
      </c>
      <c r="X95" s="144"/>
      <c r="Y95" s="98"/>
    </row>
    <row r="96" spans="1:25" s="62" customFormat="1" ht="14.4" hidden="1" customHeight="1" thickTop="1" x14ac:dyDescent="0.25">
      <c r="A96" s="98"/>
      <c r="B96" s="98"/>
      <c r="C96" s="98"/>
      <c r="D96" s="86"/>
      <c r="E96" s="86"/>
      <c r="F96" s="86"/>
      <c r="G96" s="86"/>
      <c r="H96" s="118"/>
      <c r="I96" s="118"/>
      <c r="J96" s="86"/>
      <c r="K96" s="86"/>
      <c r="L96" s="86"/>
      <c r="M96" s="86"/>
      <c r="N96" s="98"/>
      <c r="O96" s="98"/>
      <c r="P96" s="86"/>
      <c r="Q96" s="98"/>
      <c r="R96" s="170"/>
      <c r="S96" s="98"/>
      <c r="T96" s="98"/>
      <c r="U96" s="98"/>
      <c r="V96" s="103"/>
      <c r="W96" s="77"/>
      <c r="X96" s="98"/>
      <c r="Y96" s="98"/>
    </row>
    <row r="97" spans="1:25" s="55" customFormat="1" ht="14.4" hidden="1" customHeight="1" thickTop="1" x14ac:dyDescent="0.25">
      <c r="A97" s="98"/>
      <c r="B97" s="98"/>
      <c r="C97" s="98"/>
      <c r="D97" s="86"/>
      <c r="E97" s="86"/>
      <c r="F97" s="86"/>
      <c r="G97" s="86"/>
      <c r="H97" s="118"/>
      <c r="I97" s="118"/>
      <c r="J97" s="86"/>
      <c r="K97" s="86"/>
      <c r="L97" s="86"/>
      <c r="M97" s="86"/>
      <c r="N97" s="98"/>
      <c r="O97" s="98"/>
      <c r="P97" s="86"/>
      <c r="Q97" s="98"/>
      <c r="R97" s="77"/>
      <c r="S97" s="98"/>
      <c r="T97" s="98"/>
      <c r="U97" s="98"/>
      <c r="V97" s="103"/>
      <c r="W97" s="77"/>
      <c r="X97" s="98"/>
      <c r="Y97" s="98"/>
    </row>
    <row r="98" spans="1:25" s="55" customFormat="1" ht="14.4" hidden="1" customHeight="1" thickTop="1" x14ac:dyDescent="0.25">
      <c r="A98" s="98"/>
      <c r="B98" s="98"/>
      <c r="C98" s="98"/>
      <c r="D98" s="86"/>
      <c r="E98" s="86"/>
      <c r="F98" s="86"/>
      <c r="G98" s="86"/>
      <c r="H98" s="118"/>
      <c r="I98" s="118"/>
      <c r="J98" s="86"/>
      <c r="K98" s="86"/>
      <c r="L98" s="86"/>
      <c r="M98" s="86"/>
      <c r="N98" s="98"/>
      <c r="O98" s="98"/>
      <c r="P98" s="86"/>
      <c r="Q98" s="98"/>
      <c r="R98" s="77"/>
      <c r="S98" s="98"/>
      <c r="T98" s="98"/>
      <c r="U98" s="98"/>
      <c r="V98" s="103"/>
      <c r="W98" s="177">
        <v>-0.19549000007100403</v>
      </c>
      <c r="X98" s="144"/>
      <c r="Y98" s="98"/>
    </row>
    <row r="99" spans="1:25" s="55" customFormat="1" ht="14.4" hidden="1" customHeight="1" thickTop="1" x14ac:dyDescent="0.25">
      <c r="A99" s="98"/>
      <c r="B99" s="98"/>
      <c r="C99" s="98"/>
      <c r="D99" s="86"/>
      <c r="E99" s="86"/>
      <c r="F99" s="86"/>
      <c r="G99" s="86"/>
      <c r="H99" s="118"/>
      <c r="I99" s="118"/>
      <c r="J99" s="86"/>
      <c r="K99" s="86"/>
      <c r="L99" s="86"/>
      <c r="M99" s="86"/>
      <c r="N99" s="98"/>
      <c r="O99" s="98"/>
      <c r="P99" s="86"/>
      <c r="Q99" s="98"/>
      <c r="R99" s="171"/>
      <c r="S99" s="98"/>
      <c r="T99" s="105"/>
      <c r="U99" s="105"/>
      <c r="V99" s="103"/>
      <c r="W99" s="77"/>
      <c r="X99" s="98"/>
      <c r="Y99" s="98"/>
    </row>
    <row r="100" spans="1:25" s="55" customFormat="1" ht="14.4" hidden="1" customHeight="1" thickTop="1" x14ac:dyDescent="0.25">
      <c r="A100" s="98"/>
      <c r="B100" s="98"/>
      <c r="C100" s="98"/>
      <c r="D100" s="86"/>
      <c r="E100" s="86"/>
      <c r="F100" s="86"/>
      <c r="G100" s="86"/>
      <c r="H100" s="118"/>
      <c r="I100" s="118"/>
      <c r="J100" s="86"/>
      <c r="K100" s="86"/>
      <c r="L100" s="86"/>
      <c r="M100" s="86"/>
      <c r="N100" s="98"/>
      <c r="O100" s="98"/>
      <c r="P100" s="86"/>
      <c r="Q100" s="98"/>
      <c r="R100" s="171">
        <v>678589.98909999989</v>
      </c>
      <c r="S100" s="98"/>
      <c r="T100" s="105">
        <v>628459.06115999992</v>
      </c>
      <c r="U100" s="105"/>
      <c r="V100" s="103"/>
      <c r="W100" s="177">
        <v>1054628.9890999999</v>
      </c>
      <c r="X100" s="144"/>
      <c r="Y100" s="144">
        <v>934790.06115999992</v>
      </c>
    </row>
    <row r="101" spans="1:25" s="55" customFormat="1" ht="14.4" hidden="1" customHeight="1" thickTop="1" x14ac:dyDescent="0.25">
      <c r="A101" s="98"/>
      <c r="B101" s="98"/>
      <c r="C101" s="98"/>
      <c r="D101" s="86"/>
      <c r="E101" s="86"/>
      <c r="F101" s="86"/>
      <c r="G101" s="86"/>
      <c r="H101" s="118"/>
      <c r="I101" s="118"/>
      <c r="J101" s="86"/>
      <c r="K101" s="86"/>
      <c r="L101" s="86"/>
      <c r="M101" s="86"/>
      <c r="N101" s="98"/>
      <c r="O101" s="98"/>
      <c r="P101" s="86"/>
      <c r="Q101" s="98"/>
      <c r="R101" s="77"/>
      <c r="S101" s="98"/>
      <c r="T101" s="98"/>
      <c r="U101" s="98"/>
      <c r="V101" s="103"/>
      <c r="W101" s="77"/>
      <c r="X101" s="98"/>
      <c r="Y101" s="98"/>
    </row>
    <row r="102" spans="1:25" s="55" customFormat="1" ht="14.4" hidden="1" customHeight="1" thickTop="1" x14ac:dyDescent="0.25">
      <c r="A102" s="98"/>
      <c r="B102" s="98"/>
      <c r="C102" s="98"/>
      <c r="D102" s="86"/>
      <c r="E102" s="86"/>
      <c r="F102" s="86"/>
      <c r="G102" s="86"/>
      <c r="H102" s="118"/>
      <c r="I102" s="118"/>
      <c r="J102" s="86"/>
      <c r="K102" s="86"/>
      <c r="L102" s="86"/>
      <c r="M102" s="86"/>
      <c r="N102" s="98"/>
      <c r="O102" s="98"/>
      <c r="P102" s="86"/>
      <c r="Q102" s="98"/>
      <c r="R102" s="98"/>
      <c r="S102" s="98"/>
      <c r="T102" s="98"/>
      <c r="U102" s="98"/>
      <c r="V102" s="103"/>
      <c r="W102" s="77"/>
      <c r="X102" s="98"/>
      <c r="Y102" s="98"/>
    </row>
    <row r="103" spans="1:25" s="55" customFormat="1" ht="14.4" hidden="1" customHeight="1" thickTop="1" x14ac:dyDescent="0.25">
      <c r="A103" s="98"/>
      <c r="B103" s="98"/>
      <c r="C103" s="98"/>
      <c r="D103" s="86"/>
      <c r="E103" s="86"/>
      <c r="F103" s="86"/>
      <c r="G103" s="86"/>
      <c r="H103" s="118"/>
      <c r="I103" s="118"/>
      <c r="J103" s="86"/>
      <c r="K103" s="86"/>
      <c r="L103" s="86"/>
      <c r="M103" s="86"/>
      <c r="N103" s="98"/>
      <c r="O103" s="98"/>
      <c r="P103" s="86"/>
      <c r="Q103" s="98"/>
      <c r="R103" s="98"/>
      <c r="S103" s="98"/>
      <c r="T103" s="98"/>
      <c r="U103" s="98"/>
      <c r="V103" s="103"/>
      <c r="W103" s="77"/>
      <c r="X103" s="98"/>
      <c r="Y103" s="98"/>
    </row>
    <row r="104" spans="1:25" s="55" customFormat="1" ht="14.4" hidden="1" customHeight="1" thickTop="1" x14ac:dyDescent="0.25">
      <c r="A104" s="98"/>
      <c r="B104" s="98"/>
      <c r="C104" s="98"/>
      <c r="D104" s="86"/>
      <c r="E104" s="86"/>
      <c r="F104" s="86"/>
      <c r="G104" s="86"/>
      <c r="H104" s="118"/>
      <c r="I104" s="118"/>
      <c r="J104" s="86"/>
      <c r="K104" s="86"/>
      <c r="L104" s="86"/>
      <c r="M104" s="86"/>
      <c r="N104" s="98"/>
      <c r="O104" s="98"/>
      <c r="P104" s="86"/>
      <c r="Q104" s="98"/>
      <c r="R104" s="98"/>
      <c r="S104" s="98"/>
      <c r="T104" s="98"/>
      <c r="U104" s="98"/>
      <c r="V104" s="103"/>
      <c r="W104" s="77"/>
      <c r="X104" s="98"/>
      <c r="Y104" s="98"/>
    </row>
    <row r="105" spans="1:25" s="55" customFormat="1" ht="14.4" hidden="1" customHeight="1" thickTop="1" x14ac:dyDescent="0.25">
      <c r="A105" s="98"/>
      <c r="B105" s="98"/>
      <c r="C105" s="98"/>
      <c r="D105" s="86"/>
      <c r="E105" s="86"/>
      <c r="F105" s="86"/>
      <c r="G105" s="86"/>
      <c r="H105" s="118"/>
      <c r="I105" s="118"/>
      <c r="J105" s="86"/>
      <c r="K105" s="86"/>
      <c r="L105" s="86"/>
      <c r="M105" s="86"/>
      <c r="N105" s="98"/>
      <c r="O105" s="98"/>
      <c r="P105" s="86"/>
      <c r="Q105" s="98"/>
      <c r="R105" s="98"/>
      <c r="S105" s="98"/>
      <c r="T105" s="98"/>
      <c r="U105" s="98"/>
      <c r="V105" s="103"/>
      <c r="W105" s="98"/>
      <c r="X105" s="98"/>
      <c r="Y105" s="98"/>
    </row>
    <row r="106" spans="1:25" s="55" customFormat="1" ht="14.4" hidden="1" customHeight="1" thickTop="1" x14ac:dyDescent="0.25">
      <c r="A106" s="98"/>
      <c r="B106" s="98"/>
      <c r="C106" s="98"/>
      <c r="D106" s="86"/>
      <c r="E106" s="86"/>
      <c r="F106" s="86"/>
      <c r="G106" s="86"/>
      <c r="H106" s="118"/>
      <c r="I106" s="118"/>
      <c r="J106" s="86"/>
      <c r="K106" s="86"/>
      <c r="L106" s="86"/>
      <c r="M106" s="86"/>
      <c r="N106" s="62"/>
      <c r="O106" s="62"/>
      <c r="P106" s="57"/>
      <c r="Q106" s="62"/>
      <c r="R106" s="62"/>
      <c r="S106" s="62"/>
      <c r="T106" s="62"/>
      <c r="U106" s="62"/>
      <c r="V106" s="63"/>
      <c r="W106" s="62"/>
      <c r="X106" s="62"/>
      <c r="Y106" s="62"/>
    </row>
    <row r="107" spans="1:25" s="55" customFormat="1" ht="14.4" hidden="1" customHeight="1" thickTop="1" x14ac:dyDescent="0.25">
      <c r="A107" s="98"/>
      <c r="B107" s="98"/>
      <c r="C107" s="98"/>
      <c r="D107" s="86"/>
      <c r="E107" s="86"/>
      <c r="F107" s="86"/>
      <c r="G107" s="86"/>
      <c r="H107" s="118"/>
      <c r="I107" s="118"/>
      <c r="J107" s="86"/>
      <c r="K107" s="86"/>
      <c r="L107" s="86"/>
      <c r="M107" s="86"/>
      <c r="N107" s="62"/>
      <c r="O107" s="62"/>
      <c r="P107" s="57"/>
      <c r="Q107" s="62"/>
      <c r="R107" s="62"/>
      <c r="S107" s="62"/>
      <c r="T107" s="62"/>
      <c r="U107" s="62"/>
      <c r="V107" s="63"/>
      <c r="W107" s="62"/>
      <c r="X107" s="62"/>
      <c r="Y107" s="62"/>
    </row>
    <row r="108" spans="1:25" s="55" customFormat="1" ht="14.4" hidden="1" customHeight="1" thickTop="1" x14ac:dyDescent="0.25">
      <c r="A108" s="98"/>
      <c r="B108" s="98"/>
      <c r="C108" s="98"/>
      <c r="D108" s="86"/>
      <c r="E108" s="86"/>
      <c r="F108" s="86"/>
      <c r="G108" s="86"/>
      <c r="H108" s="118"/>
      <c r="I108" s="118"/>
      <c r="J108" s="86"/>
      <c r="K108" s="86"/>
      <c r="L108" s="86"/>
      <c r="M108" s="86"/>
      <c r="N108" s="62"/>
      <c r="O108" s="62"/>
      <c r="P108" s="57"/>
      <c r="Q108" s="62"/>
      <c r="R108" s="62"/>
      <c r="S108" s="62"/>
      <c r="T108" s="62"/>
      <c r="U108" s="62"/>
      <c r="V108" s="63"/>
      <c r="W108" s="62"/>
      <c r="X108" s="62"/>
      <c r="Y108" s="62"/>
    </row>
    <row r="109" spans="1:25" s="55" customFormat="1" ht="14.4" hidden="1" customHeight="1" thickTop="1" x14ac:dyDescent="0.25">
      <c r="A109" s="98"/>
      <c r="B109" s="98"/>
      <c r="C109" s="98"/>
      <c r="D109" s="86"/>
      <c r="E109" s="86"/>
      <c r="F109" s="86"/>
      <c r="G109" s="86"/>
      <c r="H109" s="118"/>
      <c r="I109" s="118"/>
      <c r="J109" s="86"/>
      <c r="K109" s="86"/>
      <c r="L109" s="86"/>
      <c r="M109" s="86"/>
      <c r="N109" s="62"/>
      <c r="O109" s="62"/>
      <c r="P109" s="57"/>
      <c r="Q109" s="62"/>
      <c r="R109" s="62"/>
      <c r="S109" s="62"/>
      <c r="T109" s="62"/>
      <c r="U109" s="62"/>
      <c r="V109" s="63"/>
      <c r="W109" s="62"/>
      <c r="X109" s="62"/>
      <c r="Y109" s="62"/>
    </row>
    <row r="110" spans="1:25" s="55" customFormat="1" ht="14.4" hidden="1" customHeight="1" thickTop="1" x14ac:dyDescent="0.25">
      <c r="A110" s="98"/>
      <c r="B110" s="98"/>
      <c r="C110" s="98"/>
      <c r="D110" s="86"/>
      <c r="E110" s="86"/>
      <c r="F110" s="86"/>
      <c r="G110" s="86"/>
      <c r="H110" s="118"/>
      <c r="I110" s="118"/>
      <c r="J110" s="86"/>
      <c r="K110" s="86"/>
      <c r="L110" s="86"/>
      <c r="M110" s="86"/>
      <c r="N110" s="62"/>
      <c r="O110" s="62"/>
      <c r="P110" s="57"/>
      <c r="Q110" s="62"/>
      <c r="R110" s="62"/>
      <c r="S110" s="62"/>
      <c r="T110" s="62"/>
      <c r="U110" s="62"/>
      <c r="V110" s="63"/>
      <c r="W110" s="62"/>
      <c r="X110" s="62"/>
      <c r="Y110" s="62"/>
    </row>
    <row r="111" spans="1:25" s="55" customFormat="1" ht="13.8" x14ac:dyDescent="0.25">
      <c r="A111" s="98"/>
      <c r="B111" s="98"/>
      <c r="C111" s="98"/>
      <c r="D111" s="86"/>
      <c r="E111" s="86"/>
      <c r="F111" s="86"/>
      <c r="G111" s="86"/>
      <c r="H111" s="118"/>
      <c r="I111" s="118"/>
      <c r="J111" s="86"/>
      <c r="K111" s="86"/>
      <c r="L111" s="86"/>
      <c r="M111" s="86"/>
      <c r="N111" s="62"/>
      <c r="O111" s="62"/>
      <c r="P111" s="57"/>
      <c r="Q111" s="62"/>
      <c r="R111" s="62"/>
      <c r="S111" s="62"/>
      <c r="T111" s="62"/>
      <c r="U111" s="62"/>
      <c r="V111" s="63"/>
      <c r="W111" s="62"/>
      <c r="X111" s="62"/>
      <c r="Y111" s="62"/>
    </row>
    <row r="112" spans="1:25" s="55" customFormat="1" x14ac:dyDescent="0.25">
      <c r="A112" s="62"/>
      <c r="B112" s="62"/>
      <c r="C112" s="62"/>
      <c r="D112" s="57"/>
      <c r="E112" s="57"/>
      <c r="F112" s="57"/>
      <c r="G112" s="57"/>
      <c r="H112" s="70"/>
      <c r="I112" s="70"/>
      <c r="J112" s="57"/>
      <c r="K112" s="57"/>
      <c r="L112" s="57"/>
      <c r="M112" s="57"/>
      <c r="N112" s="62"/>
      <c r="O112" s="62"/>
      <c r="P112" s="57"/>
      <c r="Q112" s="62"/>
      <c r="R112" s="62"/>
      <c r="S112" s="62"/>
      <c r="T112" s="62"/>
      <c r="U112" s="62"/>
      <c r="V112" s="63"/>
      <c r="W112" s="62"/>
      <c r="X112" s="62"/>
      <c r="Y112" s="62"/>
    </row>
    <row r="113" spans="1:25" s="55" customFormat="1" x14ac:dyDescent="0.25">
      <c r="A113" s="62"/>
      <c r="B113" s="62"/>
      <c r="C113" s="62"/>
      <c r="D113" s="57"/>
      <c r="E113" s="57"/>
      <c r="F113" s="57"/>
      <c r="G113" s="57"/>
      <c r="H113" s="70"/>
      <c r="I113" s="70"/>
      <c r="J113" s="57"/>
      <c r="K113" s="57"/>
      <c r="L113" s="57"/>
      <c r="M113" s="57"/>
      <c r="N113" s="62"/>
      <c r="O113" s="62"/>
      <c r="P113" s="57"/>
      <c r="Q113" s="62"/>
      <c r="R113" s="62"/>
      <c r="S113" s="62"/>
      <c r="T113" s="62"/>
      <c r="U113" s="62"/>
      <c r="V113" s="63"/>
      <c r="W113" s="62"/>
      <c r="X113" s="62"/>
      <c r="Y113" s="62"/>
    </row>
    <row r="115" spans="1:25" s="55" customFormat="1" x14ac:dyDescent="0.25">
      <c r="A115" s="62"/>
      <c r="B115" s="62"/>
      <c r="C115" s="62"/>
      <c r="D115" s="57"/>
      <c r="E115" s="57"/>
      <c r="F115" s="57"/>
      <c r="G115" s="57"/>
      <c r="H115" s="70"/>
      <c r="I115" s="70"/>
      <c r="J115" s="57"/>
      <c r="K115" s="57"/>
      <c r="L115" s="57"/>
      <c r="M115" s="57"/>
      <c r="N115" s="62"/>
      <c r="O115" s="62"/>
      <c r="P115" s="57"/>
      <c r="Q115" s="62"/>
      <c r="R115" s="62"/>
      <c r="S115" s="62"/>
      <c r="T115" s="62"/>
      <c r="U115" s="62"/>
      <c r="V115" s="63"/>
      <c r="W115" s="62"/>
      <c r="X115" s="62"/>
      <c r="Y115" s="62"/>
    </row>
    <row r="116" spans="1:25" s="55" customFormat="1" x14ac:dyDescent="0.25">
      <c r="A116" s="62"/>
      <c r="B116" s="62"/>
      <c r="C116" s="62"/>
      <c r="D116" s="57"/>
      <c r="E116" s="57"/>
      <c r="F116" s="57"/>
      <c r="G116" s="57"/>
      <c r="H116" s="70"/>
      <c r="I116" s="70"/>
      <c r="J116" s="57"/>
      <c r="K116" s="57"/>
      <c r="L116" s="57"/>
      <c r="M116" s="57"/>
      <c r="N116" s="62"/>
      <c r="O116" s="62"/>
      <c r="P116" s="57"/>
      <c r="Q116" s="62"/>
      <c r="R116" s="62"/>
      <c r="S116" s="62"/>
      <c r="T116" s="62"/>
      <c r="U116" s="62"/>
      <c r="V116" s="63"/>
      <c r="W116" s="62"/>
      <c r="X116" s="62"/>
      <c r="Y116" s="62"/>
    </row>
    <row r="117" spans="1:25" s="55" customFormat="1" x14ac:dyDescent="0.25">
      <c r="A117" s="62"/>
      <c r="B117" s="62"/>
      <c r="C117" s="62"/>
      <c r="D117" s="57"/>
      <c r="E117" s="57"/>
      <c r="F117" s="57"/>
      <c r="G117" s="57"/>
      <c r="H117" s="70"/>
      <c r="I117" s="70"/>
      <c r="J117" s="57"/>
      <c r="K117" s="57"/>
      <c r="L117" s="57"/>
      <c r="M117" s="57"/>
      <c r="N117" s="62"/>
      <c r="O117" s="62"/>
      <c r="P117" s="57"/>
      <c r="Q117" s="62"/>
      <c r="R117" s="62"/>
      <c r="S117" s="62"/>
      <c r="T117" s="62"/>
      <c r="U117" s="62"/>
      <c r="V117" s="63"/>
      <c r="W117" s="62"/>
      <c r="X117" s="62"/>
      <c r="Y117" s="62"/>
    </row>
  </sheetData>
  <mergeCells count="4">
    <mergeCell ref="W7:Y7"/>
    <mergeCell ref="E7:H7"/>
    <mergeCell ref="R7:U7"/>
    <mergeCell ref="J7:L7"/>
  </mergeCells>
  <pageMargins left="1.1417322834645669" right="1.1417322834645669" top="1.299212598425197" bottom="0.51181102362204722" header="0.51181102362204722" footer="0.51181102362204722"/>
  <pageSetup paperSize="8" scale="59" firstPageNumber="9" orientation="landscape" useFirstPageNumber="1" verticalDpi="1200" r:id="rId1"/>
  <headerFooter alignWithMargins="0">
    <oddFooter>&amp;C&amp;"Times New Roman,Normal"&amp;P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N37"/>
  <sheetViews>
    <sheetView showGridLines="0" zoomScaleNormal="100" zoomScaleSheetLayoutView="90" workbookViewId="0">
      <selection activeCell="B8" sqref="B8"/>
    </sheetView>
  </sheetViews>
  <sheetFormatPr defaultRowHeight="13.2" x14ac:dyDescent="0.25"/>
  <cols>
    <col min="1" max="1" width="1.88671875" style="191" customWidth="1"/>
    <col min="2" max="2" width="59.33203125" style="187" customWidth="1"/>
    <col min="3" max="3" width="15.109375" style="187" customWidth="1"/>
    <col min="4" max="4" width="3.5546875" style="187" customWidth="1"/>
    <col min="5" max="5" width="15.109375" style="187" customWidth="1"/>
    <col min="6" max="6" width="3.33203125" style="187" customWidth="1"/>
    <col min="7" max="7" width="3.44140625" style="9" customWidth="1"/>
    <col min="8" max="8" width="15.109375" style="187" customWidth="1"/>
    <col min="9" max="9" width="3.5546875" style="187" customWidth="1"/>
    <col min="10" max="10" width="15.109375" style="187" customWidth="1"/>
    <col min="11" max="12" width="9.109375" style="187" customWidth="1"/>
    <col min="13" max="13" width="2.109375" style="187" customWidth="1"/>
    <col min="14" max="14" width="9.109375" style="187" customWidth="1"/>
    <col min="15" max="216" width="8.88671875" style="187"/>
    <col min="217" max="217" width="71.5546875" style="187" customWidth="1"/>
    <col min="218" max="218" width="1.6640625" style="187" customWidth="1"/>
    <col min="219" max="219" width="14.44140625" style="187" customWidth="1"/>
    <col min="220" max="220" width="3.33203125" style="187" customWidth="1"/>
    <col min="221" max="221" width="10.109375" style="187" customWidth="1"/>
    <col min="222" max="222" width="3.44140625" style="187" customWidth="1"/>
    <col min="223" max="223" width="8.88671875" style="187" customWidth="1"/>
    <col min="224" max="224" width="2.6640625" style="187" customWidth="1"/>
    <col min="225" max="225" width="9" style="187" customWidth="1"/>
    <col min="226" max="226" width="10.109375" style="187" customWidth="1"/>
    <col min="227" max="227" width="2.6640625" style="187" customWidth="1"/>
    <col min="228" max="228" width="13.44140625" style="187" customWidth="1"/>
    <col min="229" max="230" width="0" style="187" hidden="1" customWidth="1"/>
    <col min="231" max="232" width="13.88671875" style="187" customWidth="1"/>
    <col min="233" max="233" width="14.6640625" style="187" customWidth="1"/>
    <col min="234" max="234" width="9.109375" style="187" customWidth="1"/>
    <col min="235" max="235" width="10.109375" style="187" customWidth="1"/>
    <col min="236" max="236" width="13.44140625" style="187" customWidth="1"/>
    <col min="237" max="238" width="0" style="187" hidden="1" customWidth="1"/>
    <col min="239" max="240" width="8.88671875" style="187"/>
    <col min="241" max="241" width="43.109375" style="187" customWidth="1"/>
    <col min="242" max="472" width="8.88671875" style="187"/>
    <col min="473" max="473" width="71.5546875" style="187" customWidth="1"/>
    <col min="474" max="474" width="1.6640625" style="187" customWidth="1"/>
    <col min="475" max="475" width="14.44140625" style="187" customWidth="1"/>
    <col min="476" max="476" width="3.33203125" style="187" customWidth="1"/>
    <col min="477" max="477" width="10.109375" style="187" customWidth="1"/>
    <col min="478" max="478" width="3.44140625" style="187" customWidth="1"/>
    <col min="479" max="479" width="8.88671875" style="187" customWidth="1"/>
    <col min="480" max="480" width="2.6640625" style="187" customWidth="1"/>
    <col min="481" max="481" width="9" style="187" customWidth="1"/>
    <col min="482" max="482" width="10.109375" style="187" customWidth="1"/>
    <col min="483" max="483" width="2.6640625" style="187" customWidth="1"/>
    <col min="484" max="484" width="13.44140625" style="187" customWidth="1"/>
    <col min="485" max="486" width="0" style="187" hidden="1" customWidth="1"/>
    <col min="487" max="488" width="13.88671875" style="187" customWidth="1"/>
    <col min="489" max="489" width="14.6640625" style="187" customWidth="1"/>
    <col min="490" max="490" width="9.109375" style="187" customWidth="1"/>
    <col min="491" max="491" width="10.109375" style="187" customWidth="1"/>
    <col min="492" max="492" width="13.44140625" style="187" customWidth="1"/>
    <col min="493" max="494" width="0" style="187" hidden="1" customWidth="1"/>
    <col min="495" max="496" width="8.88671875" style="187"/>
    <col min="497" max="497" width="43.109375" style="187" customWidth="1"/>
    <col min="498" max="728" width="8.88671875" style="187"/>
    <col min="729" max="729" width="71.5546875" style="187" customWidth="1"/>
    <col min="730" max="730" width="1.6640625" style="187" customWidth="1"/>
    <col min="731" max="731" width="14.44140625" style="187" customWidth="1"/>
    <col min="732" max="732" width="3.33203125" style="187" customWidth="1"/>
    <col min="733" max="733" width="10.109375" style="187" customWidth="1"/>
    <col min="734" max="734" width="3.44140625" style="187" customWidth="1"/>
    <col min="735" max="735" width="8.88671875" style="187" customWidth="1"/>
    <col min="736" max="736" width="2.6640625" style="187" customWidth="1"/>
    <col min="737" max="737" width="9" style="187" customWidth="1"/>
    <col min="738" max="738" width="10.109375" style="187" customWidth="1"/>
    <col min="739" max="739" width="2.6640625" style="187" customWidth="1"/>
    <col min="740" max="740" width="13.44140625" style="187" customWidth="1"/>
    <col min="741" max="742" width="0" style="187" hidden="1" customWidth="1"/>
    <col min="743" max="744" width="13.88671875" style="187" customWidth="1"/>
    <col min="745" max="745" width="14.6640625" style="187" customWidth="1"/>
    <col min="746" max="746" width="9.109375" style="187" customWidth="1"/>
    <col min="747" max="747" width="10.109375" style="187" customWidth="1"/>
    <col min="748" max="748" width="13.44140625" style="187" customWidth="1"/>
    <col min="749" max="750" width="0" style="187" hidden="1" customWidth="1"/>
    <col min="751" max="752" width="8.88671875" style="187"/>
    <col min="753" max="753" width="43.109375" style="187" customWidth="1"/>
    <col min="754" max="984" width="8.88671875" style="187"/>
    <col min="985" max="985" width="71.5546875" style="187" customWidth="1"/>
    <col min="986" max="986" width="1.6640625" style="187" customWidth="1"/>
    <col min="987" max="987" width="14.44140625" style="187" customWidth="1"/>
    <col min="988" max="988" width="3.33203125" style="187" customWidth="1"/>
    <col min="989" max="989" width="10.109375" style="187" customWidth="1"/>
    <col min="990" max="990" width="3.44140625" style="187" customWidth="1"/>
    <col min="991" max="991" width="8.88671875" style="187" customWidth="1"/>
    <col min="992" max="992" width="2.6640625" style="187" customWidth="1"/>
    <col min="993" max="993" width="9" style="187" customWidth="1"/>
    <col min="994" max="994" width="10.109375" style="187" customWidth="1"/>
    <col min="995" max="995" width="2.6640625" style="187" customWidth="1"/>
    <col min="996" max="996" width="13.44140625" style="187" customWidth="1"/>
    <col min="997" max="998" width="0" style="187" hidden="1" customWidth="1"/>
    <col min="999" max="1000" width="13.88671875" style="187" customWidth="1"/>
    <col min="1001" max="1001" width="14.6640625" style="187" customWidth="1"/>
    <col min="1002" max="1002" width="9.109375" style="187" customWidth="1"/>
    <col min="1003" max="1003" width="10.109375" style="187" customWidth="1"/>
    <col min="1004" max="1004" width="13.44140625" style="187" customWidth="1"/>
    <col min="1005" max="1006" width="0" style="187" hidden="1" customWidth="1"/>
    <col min="1007" max="1008" width="8.88671875" style="187"/>
    <col min="1009" max="1009" width="43.109375" style="187" customWidth="1"/>
    <col min="1010" max="1240" width="8.88671875" style="187"/>
    <col min="1241" max="1241" width="71.5546875" style="187" customWidth="1"/>
    <col min="1242" max="1242" width="1.6640625" style="187" customWidth="1"/>
    <col min="1243" max="1243" width="14.44140625" style="187" customWidth="1"/>
    <col min="1244" max="1244" width="3.33203125" style="187" customWidth="1"/>
    <col min="1245" max="1245" width="10.109375" style="187" customWidth="1"/>
    <col min="1246" max="1246" width="3.44140625" style="187" customWidth="1"/>
    <col min="1247" max="1247" width="8.88671875" style="187" customWidth="1"/>
    <col min="1248" max="1248" width="2.6640625" style="187" customWidth="1"/>
    <col min="1249" max="1249" width="9" style="187" customWidth="1"/>
    <col min="1250" max="1250" width="10.109375" style="187" customWidth="1"/>
    <col min="1251" max="1251" width="2.6640625" style="187" customWidth="1"/>
    <col min="1252" max="1252" width="13.44140625" style="187" customWidth="1"/>
    <col min="1253" max="1254" width="0" style="187" hidden="1" customWidth="1"/>
    <col min="1255" max="1256" width="13.88671875" style="187" customWidth="1"/>
    <col min="1257" max="1257" width="14.6640625" style="187" customWidth="1"/>
    <col min="1258" max="1258" width="9.109375" style="187" customWidth="1"/>
    <col min="1259" max="1259" width="10.109375" style="187" customWidth="1"/>
    <col min="1260" max="1260" width="13.44140625" style="187" customWidth="1"/>
    <col min="1261" max="1262" width="0" style="187" hidden="1" customWidth="1"/>
    <col min="1263" max="1264" width="8.88671875" style="187"/>
    <col min="1265" max="1265" width="43.109375" style="187" customWidth="1"/>
    <col min="1266" max="1496" width="8.88671875" style="187"/>
    <col min="1497" max="1497" width="71.5546875" style="187" customWidth="1"/>
    <col min="1498" max="1498" width="1.6640625" style="187" customWidth="1"/>
    <col min="1499" max="1499" width="14.44140625" style="187" customWidth="1"/>
    <col min="1500" max="1500" width="3.33203125" style="187" customWidth="1"/>
    <col min="1501" max="1501" width="10.109375" style="187" customWidth="1"/>
    <col min="1502" max="1502" width="3.44140625" style="187" customWidth="1"/>
    <col min="1503" max="1503" width="8.88671875" style="187" customWidth="1"/>
    <col min="1504" max="1504" width="2.6640625" style="187" customWidth="1"/>
    <col min="1505" max="1505" width="9" style="187" customWidth="1"/>
    <col min="1506" max="1506" width="10.109375" style="187" customWidth="1"/>
    <col min="1507" max="1507" width="2.6640625" style="187" customWidth="1"/>
    <col min="1508" max="1508" width="13.44140625" style="187" customWidth="1"/>
    <col min="1509" max="1510" width="0" style="187" hidden="1" customWidth="1"/>
    <col min="1511" max="1512" width="13.88671875" style="187" customWidth="1"/>
    <col min="1513" max="1513" width="14.6640625" style="187" customWidth="1"/>
    <col min="1514" max="1514" width="9.109375" style="187" customWidth="1"/>
    <col min="1515" max="1515" width="10.109375" style="187" customWidth="1"/>
    <col min="1516" max="1516" width="13.44140625" style="187" customWidth="1"/>
    <col min="1517" max="1518" width="0" style="187" hidden="1" customWidth="1"/>
    <col min="1519" max="1520" width="8.88671875" style="187"/>
    <col min="1521" max="1521" width="43.109375" style="187" customWidth="1"/>
    <col min="1522" max="1752" width="8.88671875" style="187"/>
    <col min="1753" max="1753" width="71.5546875" style="187" customWidth="1"/>
    <col min="1754" max="1754" width="1.6640625" style="187" customWidth="1"/>
    <col min="1755" max="1755" width="14.44140625" style="187" customWidth="1"/>
    <col min="1756" max="1756" width="3.33203125" style="187" customWidth="1"/>
    <col min="1757" max="1757" width="10.109375" style="187" customWidth="1"/>
    <col min="1758" max="1758" width="3.44140625" style="187" customWidth="1"/>
    <col min="1759" max="1759" width="8.88671875" style="187" customWidth="1"/>
    <col min="1760" max="1760" width="2.6640625" style="187" customWidth="1"/>
    <col min="1761" max="1761" width="9" style="187" customWidth="1"/>
    <col min="1762" max="1762" width="10.109375" style="187" customWidth="1"/>
    <col min="1763" max="1763" width="2.6640625" style="187" customWidth="1"/>
    <col min="1764" max="1764" width="13.44140625" style="187" customWidth="1"/>
    <col min="1765" max="1766" width="0" style="187" hidden="1" customWidth="1"/>
    <col min="1767" max="1768" width="13.88671875" style="187" customWidth="1"/>
    <col min="1769" max="1769" width="14.6640625" style="187" customWidth="1"/>
    <col min="1770" max="1770" width="9.109375" style="187" customWidth="1"/>
    <col min="1771" max="1771" width="10.109375" style="187" customWidth="1"/>
    <col min="1772" max="1772" width="13.44140625" style="187" customWidth="1"/>
    <col min="1773" max="1774" width="0" style="187" hidden="1" customWidth="1"/>
    <col min="1775" max="1776" width="8.88671875" style="187"/>
    <col min="1777" max="1777" width="43.109375" style="187" customWidth="1"/>
    <col min="1778" max="2008" width="8.88671875" style="187"/>
    <col min="2009" max="2009" width="71.5546875" style="187" customWidth="1"/>
    <col min="2010" max="2010" width="1.6640625" style="187" customWidth="1"/>
    <col min="2011" max="2011" width="14.44140625" style="187" customWidth="1"/>
    <col min="2012" max="2012" width="3.33203125" style="187" customWidth="1"/>
    <col min="2013" max="2013" width="10.109375" style="187" customWidth="1"/>
    <col min="2014" max="2014" width="3.44140625" style="187" customWidth="1"/>
    <col min="2015" max="2015" width="8.88671875" style="187" customWidth="1"/>
    <col min="2016" max="2016" width="2.6640625" style="187" customWidth="1"/>
    <col min="2017" max="2017" width="9" style="187" customWidth="1"/>
    <col min="2018" max="2018" width="10.109375" style="187" customWidth="1"/>
    <col min="2019" max="2019" width="2.6640625" style="187" customWidth="1"/>
    <col min="2020" max="2020" width="13.44140625" style="187" customWidth="1"/>
    <col min="2021" max="2022" width="0" style="187" hidden="1" customWidth="1"/>
    <col min="2023" max="2024" width="13.88671875" style="187" customWidth="1"/>
    <col min="2025" max="2025" width="14.6640625" style="187" customWidth="1"/>
    <col min="2026" max="2026" width="9.109375" style="187" customWidth="1"/>
    <col min="2027" max="2027" width="10.109375" style="187" customWidth="1"/>
    <col min="2028" max="2028" width="13.44140625" style="187" customWidth="1"/>
    <col min="2029" max="2030" width="0" style="187" hidden="1" customWidth="1"/>
    <col min="2031" max="2032" width="8.88671875" style="187"/>
    <col min="2033" max="2033" width="43.109375" style="187" customWidth="1"/>
    <col min="2034" max="2264" width="8.88671875" style="187"/>
    <col min="2265" max="2265" width="71.5546875" style="187" customWidth="1"/>
    <col min="2266" max="2266" width="1.6640625" style="187" customWidth="1"/>
    <col min="2267" max="2267" width="14.44140625" style="187" customWidth="1"/>
    <col min="2268" max="2268" width="3.33203125" style="187" customWidth="1"/>
    <col min="2269" max="2269" width="10.109375" style="187" customWidth="1"/>
    <col min="2270" max="2270" width="3.44140625" style="187" customWidth="1"/>
    <col min="2271" max="2271" width="8.88671875" style="187" customWidth="1"/>
    <col min="2272" max="2272" width="2.6640625" style="187" customWidth="1"/>
    <col min="2273" max="2273" width="9" style="187" customWidth="1"/>
    <col min="2274" max="2274" width="10.109375" style="187" customWidth="1"/>
    <col min="2275" max="2275" width="2.6640625" style="187" customWidth="1"/>
    <col min="2276" max="2276" width="13.44140625" style="187" customWidth="1"/>
    <col min="2277" max="2278" width="0" style="187" hidden="1" customWidth="1"/>
    <col min="2279" max="2280" width="13.88671875" style="187" customWidth="1"/>
    <col min="2281" max="2281" width="14.6640625" style="187" customWidth="1"/>
    <col min="2282" max="2282" width="9.109375" style="187" customWidth="1"/>
    <col min="2283" max="2283" width="10.109375" style="187" customWidth="1"/>
    <col min="2284" max="2284" width="13.44140625" style="187" customWidth="1"/>
    <col min="2285" max="2286" width="0" style="187" hidden="1" customWidth="1"/>
    <col min="2287" max="2288" width="8.88671875" style="187"/>
    <col min="2289" max="2289" width="43.109375" style="187" customWidth="1"/>
    <col min="2290" max="2520" width="8.88671875" style="187"/>
    <col min="2521" max="2521" width="71.5546875" style="187" customWidth="1"/>
    <col min="2522" max="2522" width="1.6640625" style="187" customWidth="1"/>
    <col min="2523" max="2523" width="14.44140625" style="187" customWidth="1"/>
    <col min="2524" max="2524" width="3.33203125" style="187" customWidth="1"/>
    <col min="2525" max="2525" width="10.109375" style="187" customWidth="1"/>
    <col min="2526" max="2526" width="3.44140625" style="187" customWidth="1"/>
    <col min="2527" max="2527" width="8.88671875" style="187" customWidth="1"/>
    <col min="2528" max="2528" width="2.6640625" style="187" customWidth="1"/>
    <col min="2529" max="2529" width="9" style="187" customWidth="1"/>
    <col min="2530" max="2530" width="10.109375" style="187" customWidth="1"/>
    <col min="2531" max="2531" width="2.6640625" style="187" customWidth="1"/>
    <col min="2532" max="2532" width="13.44140625" style="187" customWidth="1"/>
    <col min="2533" max="2534" width="0" style="187" hidden="1" customWidth="1"/>
    <col min="2535" max="2536" width="13.88671875" style="187" customWidth="1"/>
    <col min="2537" max="2537" width="14.6640625" style="187" customWidth="1"/>
    <col min="2538" max="2538" width="9.109375" style="187" customWidth="1"/>
    <col min="2539" max="2539" width="10.109375" style="187" customWidth="1"/>
    <col min="2540" max="2540" width="13.44140625" style="187" customWidth="1"/>
    <col min="2541" max="2542" width="0" style="187" hidden="1" customWidth="1"/>
    <col min="2543" max="2544" width="8.88671875" style="187"/>
    <col min="2545" max="2545" width="43.109375" style="187" customWidth="1"/>
    <col min="2546" max="2776" width="8.88671875" style="187"/>
    <col min="2777" max="2777" width="71.5546875" style="187" customWidth="1"/>
    <col min="2778" max="2778" width="1.6640625" style="187" customWidth="1"/>
    <col min="2779" max="2779" width="14.44140625" style="187" customWidth="1"/>
    <col min="2780" max="2780" width="3.33203125" style="187" customWidth="1"/>
    <col min="2781" max="2781" width="10.109375" style="187" customWidth="1"/>
    <col min="2782" max="2782" width="3.44140625" style="187" customWidth="1"/>
    <col min="2783" max="2783" width="8.88671875" style="187" customWidth="1"/>
    <col min="2784" max="2784" width="2.6640625" style="187" customWidth="1"/>
    <col min="2785" max="2785" width="9" style="187" customWidth="1"/>
    <col min="2786" max="2786" width="10.109375" style="187" customWidth="1"/>
    <col min="2787" max="2787" width="2.6640625" style="187" customWidth="1"/>
    <col min="2788" max="2788" width="13.44140625" style="187" customWidth="1"/>
    <col min="2789" max="2790" width="0" style="187" hidden="1" customWidth="1"/>
    <col min="2791" max="2792" width="13.88671875" style="187" customWidth="1"/>
    <col min="2793" max="2793" width="14.6640625" style="187" customWidth="1"/>
    <col min="2794" max="2794" width="9.109375" style="187" customWidth="1"/>
    <col min="2795" max="2795" width="10.109375" style="187" customWidth="1"/>
    <col min="2796" max="2796" width="13.44140625" style="187" customWidth="1"/>
    <col min="2797" max="2798" width="0" style="187" hidden="1" customWidth="1"/>
    <col min="2799" max="2800" width="8.88671875" style="187"/>
    <col min="2801" max="2801" width="43.109375" style="187" customWidth="1"/>
    <col min="2802" max="3032" width="8.88671875" style="187"/>
    <col min="3033" max="3033" width="71.5546875" style="187" customWidth="1"/>
    <col min="3034" max="3034" width="1.6640625" style="187" customWidth="1"/>
    <col min="3035" max="3035" width="14.44140625" style="187" customWidth="1"/>
    <col min="3036" max="3036" width="3.33203125" style="187" customWidth="1"/>
    <col min="3037" max="3037" width="10.109375" style="187" customWidth="1"/>
    <col min="3038" max="3038" width="3.44140625" style="187" customWidth="1"/>
    <col min="3039" max="3039" width="8.88671875" style="187" customWidth="1"/>
    <col min="3040" max="3040" width="2.6640625" style="187" customWidth="1"/>
    <col min="3041" max="3041" width="9" style="187" customWidth="1"/>
    <col min="3042" max="3042" width="10.109375" style="187" customWidth="1"/>
    <col min="3043" max="3043" width="2.6640625" style="187" customWidth="1"/>
    <col min="3044" max="3044" width="13.44140625" style="187" customWidth="1"/>
    <col min="3045" max="3046" width="0" style="187" hidden="1" customWidth="1"/>
    <col min="3047" max="3048" width="13.88671875" style="187" customWidth="1"/>
    <col min="3049" max="3049" width="14.6640625" style="187" customWidth="1"/>
    <col min="3050" max="3050" width="9.109375" style="187" customWidth="1"/>
    <col min="3051" max="3051" width="10.109375" style="187" customWidth="1"/>
    <col min="3052" max="3052" width="13.44140625" style="187" customWidth="1"/>
    <col min="3053" max="3054" width="0" style="187" hidden="1" customWidth="1"/>
    <col min="3055" max="3056" width="8.88671875" style="187"/>
    <col min="3057" max="3057" width="43.109375" style="187" customWidth="1"/>
    <col min="3058" max="3288" width="8.88671875" style="187"/>
    <col min="3289" max="3289" width="71.5546875" style="187" customWidth="1"/>
    <col min="3290" max="3290" width="1.6640625" style="187" customWidth="1"/>
    <col min="3291" max="3291" width="14.44140625" style="187" customWidth="1"/>
    <col min="3292" max="3292" width="3.33203125" style="187" customWidth="1"/>
    <col min="3293" max="3293" width="10.109375" style="187" customWidth="1"/>
    <col min="3294" max="3294" width="3.44140625" style="187" customWidth="1"/>
    <col min="3295" max="3295" width="8.88671875" style="187" customWidth="1"/>
    <col min="3296" max="3296" width="2.6640625" style="187" customWidth="1"/>
    <col min="3297" max="3297" width="9" style="187" customWidth="1"/>
    <col min="3298" max="3298" width="10.109375" style="187" customWidth="1"/>
    <col min="3299" max="3299" width="2.6640625" style="187" customWidth="1"/>
    <col min="3300" max="3300" width="13.44140625" style="187" customWidth="1"/>
    <col min="3301" max="3302" width="0" style="187" hidden="1" customWidth="1"/>
    <col min="3303" max="3304" width="13.88671875" style="187" customWidth="1"/>
    <col min="3305" max="3305" width="14.6640625" style="187" customWidth="1"/>
    <col min="3306" max="3306" width="9.109375" style="187" customWidth="1"/>
    <col min="3307" max="3307" width="10.109375" style="187" customWidth="1"/>
    <col min="3308" max="3308" width="13.44140625" style="187" customWidth="1"/>
    <col min="3309" max="3310" width="0" style="187" hidden="1" customWidth="1"/>
    <col min="3311" max="3312" width="8.88671875" style="187"/>
    <col min="3313" max="3313" width="43.109375" style="187" customWidth="1"/>
    <col min="3314" max="3544" width="8.88671875" style="187"/>
    <col min="3545" max="3545" width="71.5546875" style="187" customWidth="1"/>
    <col min="3546" max="3546" width="1.6640625" style="187" customWidth="1"/>
    <col min="3547" max="3547" width="14.44140625" style="187" customWidth="1"/>
    <col min="3548" max="3548" width="3.33203125" style="187" customWidth="1"/>
    <col min="3549" max="3549" width="10.109375" style="187" customWidth="1"/>
    <col min="3550" max="3550" width="3.44140625" style="187" customWidth="1"/>
    <col min="3551" max="3551" width="8.88671875" style="187" customWidth="1"/>
    <col min="3552" max="3552" width="2.6640625" style="187" customWidth="1"/>
    <col min="3553" max="3553" width="9" style="187" customWidth="1"/>
    <col min="3554" max="3554" width="10.109375" style="187" customWidth="1"/>
    <col min="3555" max="3555" width="2.6640625" style="187" customWidth="1"/>
    <col min="3556" max="3556" width="13.44140625" style="187" customWidth="1"/>
    <col min="3557" max="3558" width="0" style="187" hidden="1" customWidth="1"/>
    <col min="3559" max="3560" width="13.88671875" style="187" customWidth="1"/>
    <col min="3561" max="3561" width="14.6640625" style="187" customWidth="1"/>
    <col min="3562" max="3562" width="9.109375" style="187" customWidth="1"/>
    <col min="3563" max="3563" width="10.109375" style="187" customWidth="1"/>
    <col min="3564" max="3564" width="13.44140625" style="187" customWidth="1"/>
    <col min="3565" max="3566" width="0" style="187" hidden="1" customWidth="1"/>
    <col min="3567" max="3568" width="8.88671875" style="187"/>
    <col min="3569" max="3569" width="43.109375" style="187" customWidth="1"/>
    <col min="3570" max="3800" width="8.88671875" style="187"/>
    <col min="3801" max="3801" width="71.5546875" style="187" customWidth="1"/>
    <col min="3802" max="3802" width="1.6640625" style="187" customWidth="1"/>
    <col min="3803" max="3803" width="14.44140625" style="187" customWidth="1"/>
    <col min="3804" max="3804" width="3.33203125" style="187" customWidth="1"/>
    <col min="3805" max="3805" width="10.109375" style="187" customWidth="1"/>
    <col min="3806" max="3806" width="3.44140625" style="187" customWidth="1"/>
    <col min="3807" max="3807" width="8.88671875" style="187" customWidth="1"/>
    <col min="3808" max="3808" width="2.6640625" style="187" customWidth="1"/>
    <col min="3809" max="3809" width="9" style="187" customWidth="1"/>
    <col min="3810" max="3810" width="10.109375" style="187" customWidth="1"/>
    <col min="3811" max="3811" width="2.6640625" style="187" customWidth="1"/>
    <col min="3812" max="3812" width="13.44140625" style="187" customWidth="1"/>
    <col min="3813" max="3814" width="0" style="187" hidden="1" customWidth="1"/>
    <col min="3815" max="3816" width="13.88671875" style="187" customWidth="1"/>
    <col min="3817" max="3817" width="14.6640625" style="187" customWidth="1"/>
    <col min="3818" max="3818" width="9.109375" style="187" customWidth="1"/>
    <col min="3819" max="3819" width="10.109375" style="187" customWidth="1"/>
    <col min="3820" max="3820" width="13.44140625" style="187" customWidth="1"/>
    <col min="3821" max="3822" width="0" style="187" hidden="1" customWidth="1"/>
    <col min="3823" max="3824" width="8.88671875" style="187"/>
    <col min="3825" max="3825" width="43.109375" style="187" customWidth="1"/>
    <col min="3826" max="4056" width="8.88671875" style="187"/>
    <col min="4057" max="4057" width="71.5546875" style="187" customWidth="1"/>
    <col min="4058" max="4058" width="1.6640625" style="187" customWidth="1"/>
    <col min="4059" max="4059" width="14.44140625" style="187" customWidth="1"/>
    <col min="4060" max="4060" width="3.33203125" style="187" customWidth="1"/>
    <col min="4061" max="4061" width="10.109375" style="187" customWidth="1"/>
    <col min="4062" max="4062" width="3.44140625" style="187" customWidth="1"/>
    <col min="4063" max="4063" width="8.88671875" style="187" customWidth="1"/>
    <col min="4064" max="4064" width="2.6640625" style="187" customWidth="1"/>
    <col min="4065" max="4065" width="9" style="187" customWidth="1"/>
    <col min="4066" max="4066" width="10.109375" style="187" customWidth="1"/>
    <col min="4067" max="4067" width="2.6640625" style="187" customWidth="1"/>
    <col min="4068" max="4068" width="13.44140625" style="187" customWidth="1"/>
    <col min="4069" max="4070" width="0" style="187" hidden="1" customWidth="1"/>
    <col min="4071" max="4072" width="13.88671875" style="187" customWidth="1"/>
    <col min="4073" max="4073" width="14.6640625" style="187" customWidth="1"/>
    <col min="4074" max="4074" width="9.109375" style="187" customWidth="1"/>
    <col min="4075" max="4075" width="10.109375" style="187" customWidth="1"/>
    <col min="4076" max="4076" width="13.44140625" style="187" customWidth="1"/>
    <col min="4077" max="4078" width="0" style="187" hidden="1" customWidth="1"/>
    <col min="4079" max="4080" width="8.88671875" style="187"/>
    <col min="4081" max="4081" width="43.109375" style="187" customWidth="1"/>
    <col min="4082" max="4312" width="8.88671875" style="187"/>
    <col min="4313" max="4313" width="71.5546875" style="187" customWidth="1"/>
    <col min="4314" max="4314" width="1.6640625" style="187" customWidth="1"/>
    <col min="4315" max="4315" width="14.44140625" style="187" customWidth="1"/>
    <col min="4316" max="4316" width="3.33203125" style="187" customWidth="1"/>
    <col min="4317" max="4317" width="10.109375" style="187" customWidth="1"/>
    <col min="4318" max="4318" width="3.44140625" style="187" customWidth="1"/>
    <col min="4319" max="4319" width="8.88671875" style="187" customWidth="1"/>
    <col min="4320" max="4320" width="2.6640625" style="187" customWidth="1"/>
    <col min="4321" max="4321" width="9" style="187" customWidth="1"/>
    <col min="4322" max="4322" width="10.109375" style="187" customWidth="1"/>
    <col min="4323" max="4323" width="2.6640625" style="187" customWidth="1"/>
    <col min="4324" max="4324" width="13.44140625" style="187" customWidth="1"/>
    <col min="4325" max="4326" width="0" style="187" hidden="1" customWidth="1"/>
    <col min="4327" max="4328" width="13.88671875" style="187" customWidth="1"/>
    <col min="4329" max="4329" width="14.6640625" style="187" customWidth="1"/>
    <col min="4330" max="4330" width="9.109375" style="187" customWidth="1"/>
    <col min="4331" max="4331" width="10.109375" style="187" customWidth="1"/>
    <col min="4332" max="4332" width="13.44140625" style="187" customWidth="1"/>
    <col min="4333" max="4334" width="0" style="187" hidden="1" customWidth="1"/>
    <col min="4335" max="4336" width="8.88671875" style="187"/>
    <col min="4337" max="4337" width="43.109375" style="187" customWidth="1"/>
    <col min="4338" max="4568" width="8.88671875" style="187"/>
    <col min="4569" max="4569" width="71.5546875" style="187" customWidth="1"/>
    <col min="4570" max="4570" width="1.6640625" style="187" customWidth="1"/>
    <col min="4571" max="4571" width="14.44140625" style="187" customWidth="1"/>
    <col min="4572" max="4572" width="3.33203125" style="187" customWidth="1"/>
    <col min="4573" max="4573" width="10.109375" style="187" customWidth="1"/>
    <col min="4574" max="4574" width="3.44140625" style="187" customWidth="1"/>
    <col min="4575" max="4575" width="8.88671875" style="187" customWidth="1"/>
    <col min="4576" max="4576" width="2.6640625" style="187" customWidth="1"/>
    <col min="4577" max="4577" width="9" style="187" customWidth="1"/>
    <col min="4578" max="4578" width="10.109375" style="187" customWidth="1"/>
    <col min="4579" max="4579" width="2.6640625" style="187" customWidth="1"/>
    <col min="4580" max="4580" width="13.44140625" style="187" customWidth="1"/>
    <col min="4581" max="4582" width="0" style="187" hidden="1" customWidth="1"/>
    <col min="4583" max="4584" width="13.88671875" style="187" customWidth="1"/>
    <col min="4585" max="4585" width="14.6640625" style="187" customWidth="1"/>
    <col min="4586" max="4586" width="9.109375" style="187" customWidth="1"/>
    <col min="4587" max="4587" width="10.109375" style="187" customWidth="1"/>
    <col min="4588" max="4588" width="13.44140625" style="187" customWidth="1"/>
    <col min="4589" max="4590" width="0" style="187" hidden="1" customWidth="1"/>
    <col min="4591" max="4592" width="8.88671875" style="187"/>
    <col min="4593" max="4593" width="43.109375" style="187" customWidth="1"/>
    <col min="4594" max="4824" width="8.88671875" style="187"/>
    <col min="4825" max="4825" width="71.5546875" style="187" customWidth="1"/>
    <col min="4826" max="4826" width="1.6640625" style="187" customWidth="1"/>
    <col min="4827" max="4827" width="14.44140625" style="187" customWidth="1"/>
    <col min="4828" max="4828" width="3.33203125" style="187" customWidth="1"/>
    <col min="4829" max="4829" width="10.109375" style="187" customWidth="1"/>
    <col min="4830" max="4830" width="3.44140625" style="187" customWidth="1"/>
    <col min="4831" max="4831" width="8.88671875" style="187" customWidth="1"/>
    <col min="4832" max="4832" width="2.6640625" style="187" customWidth="1"/>
    <col min="4833" max="4833" width="9" style="187" customWidth="1"/>
    <col min="4834" max="4834" width="10.109375" style="187" customWidth="1"/>
    <col min="4835" max="4835" width="2.6640625" style="187" customWidth="1"/>
    <col min="4836" max="4836" width="13.44140625" style="187" customWidth="1"/>
    <col min="4837" max="4838" width="0" style="187" hidden="1" customWidth="1"/>
    <col min="4839" max="4840" width="13.88671875" style="187" customWidth="1"/>
    <col min="4841" max="4841" width="14.6640625" style="187" customWidth="1"/>
    <col min="4842" max="4842" width="9.109375" style="187" customWidth="1"/>
    <col min="4843" max="4843" width="10.109375" style="187" customWidth="1"/>
    <col min="4844" max="4844" width="13.44140625" style="187" customWidth="1"/>
    <col min="4845" max="4846" width="0" style="187" hidden="1" customWidth="1"/>
    <col min="4847" max="4848" width="8.88671875" style="187"/>
    <col min="4849" max="4849" width="43.109375" style="187" customWidth="1"/>
    <col min="4850" max="5080" width="8.88671875" style="187"/>
    <col min="5081" max="5081" width="71.5546875" style="187" customWidth="1"/>
    <col min="5082" max="5082" width="1.6640625" style="187" customWidth="1"/>
    <col min="5083" max="5083" width="14.44140625" style="187" customWidth="1"/>
    <col min="5084" max="5084" width="3.33203125" style="187" customWidth="1"/>
    <col min="5085" max="5085" width="10.109375" style="187" customWidth="1"/>
    <col min="5086" max="5086" width="3.44140625" style="187" customWidth="1"/>
    <col min="5087" max="5087" width="8.88671875" style="187" customWidth="1"/>
    <col min="5088" max="5088" width="2.6640625" style="187" customWidth="1"/>
    <col min="5089" max="5089" width="9" style="187" customWidth="1"/>
    <col min="5090" max="5090" width="10.109375" style="187" customWidth="1"/>
    <col min="5091" max="5091" width="2.6640625" style="187" customWidth="1"/>
    <col min="5092" max="5092" width="13.44140625" style="187" customWidth="1"/>
    <col min="5093" max="5094" width="0" style="187" hidden="1" customWidth="1"/>
    <col min="5095" max="5096" width="13.88671875" style="187" customWidth="1"/>
    <col min="5097" max="5097" width="14.6640625" style="187" customWidth="1"/>
    <col min="5098" max="5098" width="9.109375" style="187" customWidth="1"/>
    <col min="5099" max="5099" width="10.109375" style="187" customWidth="1"/>
    <col min="5100" max="5100" width="13.44140625" style="187" customWidth="1"/>
    <col min="5101" max="5102" width="0" style="187" hidden="1" customWidth="1"/>
    <col min="5103" max="5104" width="8.88671875" style="187"/>
    <col min="5105" max="5105" width="43.109375" style="187" customWidth="1"/>
    <col min="5106" max="5336" width="8.88671875" style="187"/>
    <col min="5337" max="5337" width="71.5546875" style="187" customWidth="1"/>
    <col min="5338" max="5338" width="1.6640625" style="187" customWidth="1"/>
    <col min="5339" max="5339" width="14.44140625" style="187" customWidth="1"/>
    <col min="5340" max="5340" width="3.33203125" style="187" customWidth="1"/>
    <col min="5341" max="5341" width="10.109375" style="187" customWidth="1"/>
    <col min="5342" max="5342" width="3.44140625" style="187" customWidth="1"/>
    <col min="5343" max="5343" width="8.88671875" style="187" customWidth="1"/>
    <col min="5344" max="5344" width="2.6640625" style="187" customWidth="1"/>
    <col min="5345" max="5345" width="9" style="187" customWidth="1"/>
    <col min="5346" max="5346" width="10.109375" style="187" customWidth="1"/>
    <col min="5347" max="5347" width="2.6640625" style="187" customWidth="1"/>
    <col min="5348" max="5348" width="13.44140625" style="187" customWidth="1"/>
    <col min="5349" max="5350" width="0" style="187" hidden="1" customWidth="1"/>
    <col min="5351" max="5352" width="13.88671875" style="187" customWidth="1"/>
    <col min="5353" max="5353" width="14.6640625" style="187" customWidth="1"/>
    <col min="5354" max="5354" width="9.109375" style="187" customWidth="1"/>
    <col min="5355" max="5355" width="10.109375" style="187" customWidth="1"/>
    <col min="5356" max="5356" width="13.44140625" style="187" customWidth="1"/>
    <col min="5357" max="5358" width="0" style="187" hidden="1" customWidth="1"/>
    <col min="5359" max="5360" width="8.88671875" style="187"/>
    <col min="5361" max="5361" width="43.109375" style="187" customWidth="1"/>
    <col min="5362" max="5592" width="8.88671875" style="187"/>
    <col min="5593" max="5593" width="71.5546875" style="187" customWidth="1"/>
    <col min="5594" max="5594" width="1.6640625" style="187" customWidth="1"/>
    <col min="5595" max="5595" width="14.44140625" style="187" customWidth="1"/>
    <col min="5596" max="5596" width="3.33203125" style="187" customWidth="1"/>
    <col min="5597" max="5597" width="10.109375" style="187" customWidth="1"/>
    <col min="5598" max="5598" width="3.44140625" style="187" customWidth="1"/>
    <col min="5599" max="5599" width="8.88671875" style="187" customWidth="1"/>
    <col min="5600" max="5600" width="2.6640625" style="187" customWidth="1"/>
    <col min="5601" max="5601" width="9" style="187" customWidth="1"/>
    <col min="5602" max="5602" width="10.109375" style="187" customWidth="1"/>
    <col min="5603" max="5603" width="2.6640625" style="187" customWidth="1"/>
    <col min="5604" max="5604" width="13.44140625" style="187" customWidth="1"/>
    <col min="5605" max="5606" width="0" style="187" hidden="1" customWidth="1"/>
    <col min="5607" max="5608" width="13.88671875" style="187" customWidth="1"/>
    <col min="5609" max="5609" width="14.6640625" style="187" customWidth="1"/>
    <col min="5610" max="5610" width="9.109375" style="187" customWidth="1"/>
    <col min="5611" max="5611" width="10.109375" style="187" customWidth="1"/>
    <col min="5612" max="5612" width="13.44140625" style="187" customWidth="1"/>
    <col min="5613" max="5614" width="0" style="187" hidden="1" customWidth="1"/>
    <col min="5615" max="5616" width="8.88671875" style="187"/>
    <col min="5617" max="5617" width="43.109375" style="187" customWidth="1"/>
    <col min="5618" max="5848" width="8.88671875" style="187"/>
    <col min="5849" max="5849" width="71.5546875" style="187" customWidth="1"/>
    <col min="5850" max="5850" width="1.6640625" style="187" customWidth="1"/>
    <col min="5851" max="5851" width="14.44140625" style="187" customWidth="1"/>
    <col min="5852" max="5852" width="3.33203125" style="187" customWidth="1"/>
    <col min="5853" max="5853" width="10.109375" style="187" customWidth="1"/>
    <col min="5854" max="5854" width="3.44140625" style="187" customWidth="1"/>
    <col min="5855" max="5855" width="8.88671875" style="187" customWidth="1"/>
    <col min="5856" max="5856" width="2.6640625" style="187" customWidth="1"/>
    <col min="5857" max="5857" width="9" style="187" customWidth="1"/>
    <col min="5858" max="5858" width="10.109375" style="187" customWidth="1"/>
    <col min="5859" max="5859" width="2.6640625" style="187" customWidth="1"/>
    <col min="5860" max="5860" width="13.44140625" style="187" customWidth="1"/>
    <col min="5861" max="5862" width="0" style="187" hidden="1" customWidth="1"/>
    <col min="5863" max="5864" width="13.88671875" style="187" customWidth="1"/>
    <col min="5865" max="5865" width="14.6640625" style="187" customWidth="1"/>
    <col min="5866" max="5866" width="9.109375" style="187" customWidth="1"/>
    <col min="5867" max="5867" width="10.109375" style="187" customWidth="1"/>
    <col min="5868" max="5868" width="13.44140625" style="187" customWidth="1"/>
    <col min="5869" max="5870" width="0" style="187" hidden="1" customWidth="1"/>
    <col min="5871" max="5872" width="8.88671875" style="187"/>
    <col min="5873" max="5873" width="43.109375" style="187" customWidth="1"/>
    <col min="5874" max="6104" width="8.88671875" style="187"/>
    <col min="6105" max="6105" width="71.5546875" style="187" customWidth="1"/>
    <col min="6106" max="6106" width="1.6640625" style="187" customWidth="1"/>
    <col min="6107" max="6107" width="14.44140625" style="187" customWidth="1"/>
    <col min="6108" max="6108" width="3.33203125" style="187" customWidth="1"/>
    <col min="6109" max="6109" width="10.109375" style="187" customWidth="1"/>
    <col min="6110" max="6110" width="3.44140625" style="187" customWidth="1"/>
    <col min="6111" max="6111" width="8.88671875" style="187" customWidth="1"/>
    <col min="6112" max="6112" width="2.6640625" style="187" customWidth="1"/>
    <col min="6113" max="6113" width="9" style="187" customWidth="1"/>
    <col min="6114" max="6114" width="10.109375" style="187" customWidth="1"/>
    <col min="6115" max="6115" width="2.6640625" style="187" customWidth="1"/>
    <col min="6116" max="6116" width="13.44140625" style="187" customWidth="1"/>
    <col min="6117" max="6118" width="0" style="187" hidden="1" customWidth="1"/>
    <col min="6119" max="6120" width="13.88671875" style="187" customWidth="1"/>
    <col min="6121" max="6121" width="14.6640625" style="187" customWidth="1"/>
    <col min="6122" max="6122" width="9.109375" style="187" customWidth="1"/>
    <col min="6123" max="6123" width="10.109375" style="187" customWidth="1"/>
    <col min="6124" max="6124" width="13.44140625" style="187" customWidth="1"/>
    <col min="6125" max="6126" width="0" style="187" hidden="1" customWidth="1"/>
    <col min="6127" max="6128" width="8.88671875" style="187"/>
    <col min="6129" max="6129" width="43.109375" style="187" customWidth="1"/>
    <col min="6130" max="6360" width="8.88671875" style="187"/>
    <col min="6361" max="6361" width="71.5546875" style="187" customWidth="1"/>
    <col min="6362" max="6362" width="1.6640625" style="187" customWidth="1"/>
    <col min="6363" max="6363" width="14.44140625" style="187" customWidth="1"/>
    <col min="6364" max="6364" width="3.33203125" style="187" customWidth="1"/>
    <col min="6365" max="6365" width="10.109375" style="187" customWidth="1"/>
    <col min="6366" max="6366" width="3.44140625" style="187" customWidth="1"/>
    <col min="6367" max="6367" width="8.88671875" style="187" customWidth="1"/>
    <col min="6368" max="6368" width="2.6640625" style="187" customWidth="1"/>
    <col min="6369" max="6369" width="9" style="187" customWidth="1"/>
    <col min="6370" max="6370" width="10.109375" style="187" customWidth="1"/>
    <col min="6371" max="6371" width="2.6640625" style="187" customWidth="1"/>
    <col min="6372" max="6372" width="13.44140625" style="187" customWidth="1"/>
    <col min="6373" max="6374" width="0" style="187" hidden="1" customWidth="1"/>
    <col min="6375" max="6376" width="13.88671875" style="187" customWidth="1"/>
    <col min="6377" max="6377" width="14.6640625" style="187" customWidth="1"/>
    <col min="6378" max="6378" width="9.109375" style="187" customWidth="1"/>
    <col min="6379" max="6379" width="10.109375" style="187" customWidth="1"/>
    <col min="6380" max="6380" width="13.44140625" style="187" customWidth="1"/>
    <col min="6381" max="6382" width="0" style="187" hidden="1" customWidth="1"/>
    <col min="6383" max="6384" width="8.88671875" style="187"/>
    <col min="6385" max="6385" width="43.109375" style="187" customWidth="1"/>
    <col min="6386" max="6616" width="8.88671875" style="187"/>
    <col min="6617" max="6617" width="71.5546875" style="187" customWidth="1"/>
    <col min="6618" max="6618" width="1.6640625" style="187" customWidth="1"/>
    <col min="6619" max="6619" width="14.44140625" style="187" customWidth="1"/>
    <col min="6620" max="6620" width="3.33203125" style="187" customWidth="1"/>
    <col min="6621" max="6621" width="10.109375" style="187" customWidth="1"/>
    <col min="6622" max="6622" width="3.44140625" style="187" customWidth="1"/>
    <col min="6623" max="6623" width="8.88671875" style="187" customWidth="1"/>
    <col min="6624" max="6624" width="2.6640625" style="187" customWidth="1"/>
    <col min="6625" max="6625" width="9" style="187" customWidth="1"/>
    <col min="6626" max="6626" width="10.109375" style="187" customWidth="1"/>
    <col min="6627" max="6627" width="2.6640625" style="187" customWidth="1"/>
    <col min="6628" max="6628" width="13.44140625" style="187" customWidth="1"/>
    <col min="6629" max="6630" width="0" style="187" hidden="1" customWidth="1"/>
    <col min="6631" max="6632" width="13.88671875" style="187" customWidth="1"/>
    <col min="6633" max="6633" width="14.6640625" style="187" customWidth="1"/>
    <col min="6634" max="6634" width="9.109375" style="187" customWidth="1"/>
    <col min="6635" max="6635" width="10.109375" style="187" customWidth="1"/>
    <col min="6636" max="6636" width="13.44140625" style="187" customWidth="1"/>
    <col min="6637" max="6638" width="0" style="187" hidden="1" customWidth="1"/>
    <col min="6639" max="6640" width="8.88671875" style="187"/>
    <col min="6641" max="6641" width="43.109375" style="187" customWidth="1"/>
    <col min="6642" max="6872" width="8.88671875" style="187"/>
    <col min="6873" max="6873" width="71.5546875" style="187" customWidth="1"/>
    <col min="6874" max="6874" width="1.6640625" style="187" customWidth="1"/>
    <col min="6875" max="6875" width="14.44140625" style="187" customWidth="1"/>
    <col min="6876" max="6876" width="3.33203125" style="187" customWidth="1"/>
    <col min="6877" max="6877" width="10.109375" style="187" customWidth="1"/>
    <col min="6878" max="6878" width="3.44140625" style="187" customWidth="1"/>
    <col min="6879" max="6879" width="8.88671875" style="187" customWidth="1"/>
    <col min="6880" max="6880" width="2.6640625" style="187" customWidth="1"/>
    <col min="6881" max="6881" width="9" style="187" customWidth="1"/>
    <col min="6882" max="6882" width="10.109375" style="187" customWidth="1"/>
    <col min="6883" max="6883" width="2.6640625" style="187" customWidth="1"/>
    <col min="6884" max="6884" width="13.44140625" style="187" customWidth="1"/>
    <col min="6885" max="6886" width="0" style="187" hidden="1" customWidth="1"/>
    <col min="6887" max="6888" width="13.88671875" style="187" customWidth="1"/>
    <col min="6889" max="6889" width="14.6640625" style="187" customWidth="1"/>
    <col min="6890" max="6890" width="9.109375" style="187" customWidth="1"/>
    <col min="6891" max="6891" width="10.109375" style="187" customWidth="1"/>
    <col min="6892" max="6892" width="13.44140625" style="187" customWidth="1"/>
    <col min="6893" max="6894" width="0" style="187" hidden="1" customWidth="1"/>
    <col min="6895" max="6896" width="8.88671875" style="187"/>
    <col min="6897" max="6897" width="43.109375" style="187" customWidth="1"/>
    <col min="6898" max="7128" width="8.88671875" style="187"/>
    <col min="7129" max="7129" width="71.5546875" style="187" customWidth="1"/>
    <col min="7130" max="7130" width="1.6640625" style="187" customWidth="1"/>
    <col min="7131" max="7131" width="14.44140625" style="187" customWidth="1"/>
    <col min="7132" max="7132" width="3.33203125" style="187" customWidth="1"/>
    <col min="7133" max="7133" width="10.109375" style="187" customWidth="1"/>
    <col min="7134" max="7134" width="3.44140625" style="187" customWidth="1"/>
    <col min="7135" max="7135" width="8.88671875" style="187" customWidth="1"/>
    <col min="7136" max="7136" width="2.6640625" style="187" customWidth="1"/>
    <col min="7137" max="7137" width="9" style="187" customWidth="1"/>
    <col min="7138" max="7138" width="10.109375" style="187" customWidth="1"/>
    <col min="7139" max="7139" width="2.6640625" style="187" customWidth="1"/>
    <col min="7140" max="7140" width="13.44140625" style="187" customWidth="1"/>
    <col min="7141" max="7142" width="0" style="187" hidden="1" customWidth="1"/>
    <col min="7143" max="7144" width="13.88671875" style="187" customWidth="1"/>
    <col min="7145" max="7145" width="14.6640625" style="187" customWidth="1"/>
    <col min="7146" max="7146" width="9.109375" style="187" customWidth="1"/>
    <col min="7147" max="7147" width="10.109375" style="187" customWidth="1"/>
    <col min="7148" max="7148" width="13.44140625" style="187" customWidth="1"/>
    <col min="7149" max="7150" width="0" style="187" hidden="1" customWidth="1"/>
    <col min="7151" max="7152" width="8.88671875" style="187"/>
    <col min="7153" max="7153" width="43.109375" style="187" customWidth="1"/>
    <col min="7154" max="7384" width="8.88671875" style="187"/>
    <col min="7385" max="7385" width="71.5546875" style="187" customWidth="1"/>
    <col min="7386" max="7386" width="1.6640625" style="187" customWidth="1"/>
    <col min="7387" max="7387" width="14.44140625" style="187" customWidth="1"/>
    <col min="7388" max="7388" width="3.33203125" style="187" customWidth="1"/>
    <col min="7389" max="7389" width="10.109375" style="187" customWidth="1"/>
    <col min="7390" max="7390" width="3.44140625" style="187" customWidth="1"/>
    <col min="7391" max="7391" width="8.88671875" style="187" customWidth="1"/>
    <col min="7392" max="7392" width="2.6640625" style="187" customWidth="1"/>
    <col min="7393" max="7393" width="9" style="187" customWidth="1"/>
    <col min="7394" max="7394" width="10.109375" style="187" customWidth="1"/>
    <col min="7395" max="7395" width="2.6640625" style="187" customWidth="1"/>
    <col min="7396" max="7396" width="13.44140625" style="187" customWidth="1"/>
    <col min="7397" max="7398" width="0" style="187" hidden="1" customWidth="1"/>
    <col min="7399" max="7400" width="13.88671875" style="187" customWidth="1"/>
    <col min="7401" max="7401" width="14.6640625" style="187" customWidth="1"/>
    <col min="7402" max="7402" width="9.109375" style="187" customWidth="1"/>
    <col min="7403" max="7403" width="10.109375" style="187" customWidth="1"/>
    <col min="7404" max="7404" width="13.44140625" style="187" customWidth="1"/>
    <col min="7405" max="7406" width="0" style="187" hidden="1" customWidth="1"/>
    <col min="7407" max="7408" width="8.88671875" style="187"/>
    <col min="7409" max="7409" width="43.109375" style="187" customWidth="1"/>
    <col min="7410" max="7640" width="8.88671875" style="187"/>
    <col min="7641" max="7641" width="71.5546875" style="187" customWidth="1"/>
    <col min="7642" max="7642" width="1.6640625" style="187" customWidth="1"/>
    <col min="7643" max="7643" width="14.44140625" style="187" customWidth="1"/>
    <col min="7644" max="7644" width="3.33203125" style="187" customWidth="1"/>
    <col min="7645" max="7645" width="10.109375" style="187" customWidth="1"/>
    <col min="7646" max="7646" width="3.44140625" style="187" customWidth="1"/>
    <col min="7647" max="7647" width="8.88671875" style="187" customWidth="1"/>
    <col min="7648" max="7648" width="2.6640625" style="187" customWidth="1"/>
    <col min="7649" max="7649" width="9" style="187" customWidth="1"/>
    <col min="7650" max="7650" width="10.109375" style="187" customWidth="1"/>
    <col min="7651" max="7651" width="2.6640625" style="187" customWidth="1"/>
    <col min="7652" max="7652" width="13.44140625" style="187" customWidth="1"/>
    <col min="7653" max="7654" width="0" style="187" hidden="1" customWidth="1"/>
    <col min="7655" max="7656" width="13.88671875" style="187" customWidth="1"/>
    <col min="7657" max="7657" width="14.6640625" style="187" customWidth="1"/>
    <col min="7658" max="7658" width="9.109375" style="187" customWidth="1"/>
    <col min="7659" max="7659" width="10.109375" style="187" customWidth="1"/>
    <col min="7660" max="7660" width="13.44140625" style="187" customWidth="1"/>
    <col min="7661" max="7662" width="0" style="187" hidden="1" customWidth="1"/>
    <col min="7663" max="7664" width="8.88671875" style="187"/>
    <col min="7665" max="7665" width="43.109375" style="187" customWidth="1"/>
    <col min="7666" max="7896" width="8.88671875" style="187"/>
    <col min="7897" max="7897" width="71.5546875" style="187" customWidth="1"/>
    <col min="7898" max="7898" width="1.6640625" style="187" customWidth="1"/>
    <col min="7899" max="7899" width="14.44140625" style="187" customWidth="1"/>
    <col min="7900" max="7900" width="3.33203125" style="187" customWidth="1"/>
    <col min="7901" max="7901" width="10.109375" style="187" customWidth="1"/>
    <col min="7902" max="7902" width="3.44140625" style="187" customWidth="1"/>
    <col min="7903" max="7903" width="8.88671875" style="187" customWidth="1"/>
    <col min="7904" max="7904" width="2.6640625" style="187" customWidth="1"/>
    <col min="7905" max="7905" width="9" style="187" customWidth="1"/>
    <col min="7906" max="7906" width="10.109375" style="187" customWidth="1"/>
    <col min="7907" max="7907" width="2.6640625" style="187" customWidth="1"/>
    <col min="7908" max="7908" width="13.44140625" style="187" customWidth="1"/>
    <col min="7909" max="7910" width="0" style="187" hidden="1" customWidth="1"/>
    <col min="7911" max="7912" width="13.88671875" style="187" customWidth="1"/>
    <col min="7913" max="7913" width="14.6640625" style="187" customWidth="1"/>
    <col min="7914" max="7914" width="9.109375" style="187" customWidth="1"/>
    <col min="7915" max="7915" width="10.109375" style="187" customWidth="1"/>
    <col min="7916" max="7916" width="13.44140625" style="187" customWidth="1"/>
    <col min="7917" max="7918" width="0" style="187" hidden="1" customWidth="1"/>
    <col min="7919" max="7920" width="8.88671875" style="187"/>
    <col min="7921" max="7921" width="43.109375" style="187" customWidth="1"/>
    <col min="7922" max="8152" width="8.88671875" style="187"/>
    <col min="8153" max="8153" width="71.5546875" style="187" customWidth="1"/>
    <col min="8154" max="8154" width="1.6640625" style="187" customWidth="1"/>
    <col min="8155" max="8155" width="14.44140625" style="187" customWidth="1"/>
    <col min="8156" max="8156" width="3.33203125" style="187" customWidth="1"/>
    <col min="8157" max="8157" width="10.109375" style="187" customWidth="1"/>
    <col min="8158" max="8158" width="3.44140625" style="187" customWidth="1"/>
    <col min="8159" max="8159" width="8.88671875" style="187" customWidth="1"/>
    <col min="8160" max="8160" width="2.6640625" style="187" customWidth="1"/>
    <col min="8161" max="8161" width="9" style="187" customWidth="1"/>
    <col min="8162" max="8162" width="10.109375" style="187" customWidth="1"/>
    <col min="8163" max="8163" width="2.6640625" style="187" customWidth="1"/>
    <col min="8164" max="8164" width="13.44140625" style="187" customWidth="1"/>
    <col min="8165" max="8166" width="0" style="187" hidden="1" customWidth="1"/>
    <col min="8167" max="8168" width="13.88671875" style="187" customWidth="1"/>
    <col min="8169" max="8169" width="14.6640625" style="187" customWidth="1"/>
    <col min="8170" max="8170" width="9.109375" style="187" customWidth="1"/>
    <col min="8171" max="8171" width="10.109375" style="187" customWidth="1"/>
    <col min="8172" max="8172" width="13.44140625" style="187" customWidth="1"/>
    <col min="8173" max="8174" width="0" style="187" hidden="1" customWidth="1"/>
    <col min="8175" max="8176" width="8.88671875" style="187"/>
    <col min="8177" max="8177" width="43.109375" style="187" customWidth="1"/>
    <col min="8178" max="8408" width="8.88671875" style="187"/>
    <col min="8409" max="8409" width="71.5546875" style="187" customWidth="1"/>
    <col min="8410" max="8410" width="1.6640625" style="187" customWidth="1"/>
    <col min="8411" max="8411" width="14.44140625" style="187" customWidth="1"/>
    <col min="8412" max="8412" width="3.33203125" style="187" customWidth="1"/>
    <col min="8413" max="8413" width="10.109375" style="187" customWidth="1"/>
    <col min="8414" max="8414" width="3.44140625" style="187" customWidth="1"/>
    <col min="8415" max="8415" width="8.88671875" style="187" customWidth="1"/>
    <col min="8416" max="8416" width="2.6640625" style="187" customWidth="1"/>
    <col min="8417" max="8417" width="9" style="187" customWidth="1"/>
    <col min="8418" max="8418" width="10.109375" style="187" customWidth="1"/>
    <col min="8419" max="8419" width="2.6640625" style="187" customWidth="1"/>
    <col min="8420" max="8420" width="13.44140625" style="187" customWidth="1"/>
    <col min="8421" max="8422" width="0" style="187" hidden="1" customWidth="1"/>
    <col min="8423" max="8424" width="13.88671875" style="187" customWidth="1"/>
    <col min="8425" max="8425" width="14.6640625" style="187" customWidth="1"/>
    <col min="8426" max="8426" width="9.109375" style="187" customWidth="1"/>
    <col min="8427" max="8427" width="10.109375" style="187" customWidth="1"/>
    <col min="8428" max="8428" width="13.44140625" style="187" customWidth="1"/>
    <col min="8429" max="8430" width="0" style="187" hidden="1" customWidth="1"/>
    <col min="8431" max="8432" width="8.88671875" style="187"/>
    <col min="8433" max="8433" width="43.109375" style="187" customWidth="1"/>
    <col min="8434" max="8664" width="8.88671875" style="187"/>
    <col min="8665" max="8665" width="71.5546875" style="187" customWidth="1"/>
    <col min="8666" max="8666" width="1.6640625" style="187" customWidth="1"/>
    <col min="8667" max="8667" width="14.44140625" style="187" customWidth="1"/>
    <col min="8668" max="8668" width="3.33203125" style="187" customWidth="1"/>
    <col min="8669" max="8669" width="10.109375" style="187" customWidth="1"/>
    <col min="8670" max="8670" width="3.44140625" style="187" customWidth="1"/>
    <col min="8671" max="8671" width="8.88671875" style="187" customWidth="1"/>
    <col min="8672" max="8672" width="2.6640625" style="187" customWidth="1"/>
    <col min="8673" max="8673" width="9" style="187" customWidth="1"/>
    <col min="8674" max="8674" width="10.109375" style="187" customWidth="1"/>
    <col min="8675" max="8675" width="2.6640625" style="187" customWidth="1"/>
    <col min="8676" max="8676" width="13.44140625" style="187" customWidth="1"/>
    <col min="8677" max="8678" width="0" style="187" hidden="1" customWidth="1"/>
    <col min="8679" max="8680" width="13.88671875" style="187" customWidth="1"/>
    <col min="8681" max="8681" width="14.6640625" style="187" customWidth="1"/>
    <col min="8682" max="8682" width="9.109375" style="187" customWidth="1"/>
    <col min="8683" max="8683" width="10.109375" style="187" customWidth="1"/>
    <col min="8684" max="8684" width="13.44140625" style="187" customWidth="1"/>
    <col min="8685" max="8686" width="0" style="187" hidden="1" customWidth="1"/>
    <col min="8687" max="8688" width="8.88671875" style="187"/>
    <col min="8689" max="8689" width="43.109375" style="187" customWidth="1"/>
    <col min="8690" max="8920" width="8.88671875" style="187"/>
    <col min="8921" max="8921" width="71.5546875" style="187" customWidth="1"/>
    <col min="8922" max="8922" width="1.6640625" style="187" customWidth="1"/>
    <col min="8923" max="8923" width="14.44140625" style="187" customWidth="1"/>
    <col min="8924" max="8924" width="3.33203125" style="187" customWidth="1"/>
    <col min="8925" max="8925" width="10.109375" style="187" customWidth="1"/>
    <col min="8926" max="8926" width="3.44140625" style="187" customWidth="1"/>
    <col min="8927" max="8927" width="8.88671875" style="187" customWidth="1"/>
    <col min="8928" max="8928" width="2.6640625" style="187" customWidth="1"/>
    <col min="8929" max="8929" width="9" style="187" customWidth="1"/>
    <col min="8930" max="8930" width="10.109375" style="187" customWidth="1"/>
    <col min="8931" max="8931" width="2.6640625" style="187" customWidth="1"/>
    <col min="8932" max="8932" width="13.44140625" style="187" customWidth="1"/>
    <col min="8933" max="8934" width="0" style="187" hidden="1" customWidth="1"/>
    <col min="8935" max="8936" width="13.88671875" style="187" customWidth="1"/>
    <col min="8937" max="8937" width="14.6640625" style="187" customWidth="1"/>
    <col min="8938" max="8938" width="9.109375" style="187" customWidth="1"/>
    <col min="8939" max="8939" width="10.109375" style="187" customWidth="1"/>
    <col min="8940" max="8940" width="13.44140625" style="187" customWidth="1"/>
    <col min="8941" max="8942" width="0" style="187" hidden="1" customWidth="1"/>
    <col min="8943" max="8944" width="8.88671875" style="187"/>
    <col min="8945" max="8945" width="43.109375" style="187" customWidth="1"/>
    <col min="8946" max="9176" width="8.88671875" style="187"/>
    <col min="9177" max="9177" width="71.5546875" style="187" customWidth="1"/>
    <col min="9178" max="9178" width="1.6640625" style="187" customWidth="1"/>
    <col min="9179" max="9179" width="14.44140625" style="187" customWidth="1"/>
    <col min="9180" max="9180" width="3.33203125" style="187" customWidth="1"/>
    <col min="9181" max="9181" width="10.109375" style="187" customWidth="1"/>
    <col min="9182" max="9182" width="3.44140625" style="187" customWidth="1"/>
    <col min="9183" max="9183" width="8.88671875" style="187" customWidth="1"/>
    <col min="9184" max="9184" width="2.6640625" style="187" customWidth="1"/>
    <col min="9185" max="9185" width="9" style="187" customWidth="1"/>
    <col min="9186" max="9186" width="10.109375" style="187" customWidth="1"/>
    <col min="9187" max="9187" width="2.6640625" style="187" customWidth="1"/>
    <col min="9188" max="9188" width="13.44140625" style="187" customWidth="1"/>
    <col min="9189" max="9190" width="0" style="187" hidden="1" customWidth="1"/>
    <col min="9191" max="9192" width="13.88671875" style="187" customWidth="1"/>
    <col min="9193" max="9193" width="14.6640625" style="187" customWidth="1"/>
    <col min="9194" max="9194" width="9.109375" style="187" customWidth="1"/>
    <col min="9195" max="9195" width="10.109375" style="187" customWidth="1"/>
    <col min="9196" max="9196" width="13.44140625" style="187" customWidth="1"/>
    <col min="9197" max="9198" width="0" style="187" hidden="1" customWidth="1"/>
    <col min="9199" max="9200" width="8.88671875" style="187"/>
    <col min="9201" max="9201" width="43.109375" style="187" customWidth="1"/>
    <col min="9202" max="9432" width="8.88671875" style="187"/>
    <col min="9433" max="9433" width="71.5546875" style="187" customWidth="1"/>
    <col min="9434" max="9434" width="1.6640625" style="187" customWidth="1"/>
    <col min="9435" max="9435" width="14.44140625" style="187" customWidth="1"/>
    <col min="9436" max="9436" width="3.33203125" style="187" customWidth="1"/>
    <col min="9437" max="9437" width="10.109375" style="187" customWidth="1"/>
    <col min="9438" max="9438" width="3.44140625" style="187" customWidth="1"/>
    <col min="9439" max="9439" width="8.88671875" style="187" customWidth="1"/>
    <col min="9440" max="9440" width="2.6640625" style="187" customWidth="1"/>
    <col min="9441" max="9441" width="9" style="187" customWidth="1"/>
    <col min="9442" max="9442" width="10.109375" style="187" customWidth="1"/>
    <col min="9443" max="9443" width="2.6640625" style="187" customWidth="1"/>
    <col min="9444" max="9444" width="13.44140625" style="187" customWidth="1"/>
    <col min="9445" max="9446" width="0" style="187" hidden="1" customWidth="1"/>
    <col min="9447" max="9448" width="13.88671875" style="187" customWidth="1"/>
    <col min="9449" max="9449" width="14.6640625" style="187" customWidth="1"/>
    <col min="9450" max="9450" width="9.109375" style="187" customWidth="1"/>
    <col min="9451" max="9451" width="10.109375" style="187" customWidth="1"/>
    <col min="9452" max="9452" width="13.44140625" style="187" customWidth="1"/>
    <col min="9453" max="9454" width="0" style="187" hidden="1" customWidth="1"/>
    <col min="9455" max="9456" width="8.88671875" style="187"/>
    <col min="9457" max="9457" width="43.109375" style="187" customWidth="1"/>
    <col min="9458" max="9688" width="8.88671875" style="187"/>
    <col min="9689" max="9689" width="71.5546875" style="187" customWidth="1"/>
    <col min="9690" max="9690" width="1.6640625" style="187" customWidth="1"/>
    <col min="9691" max="9691" width="14.44140625" style="187" customWidth="1"/>
    <col min="9692" max="9692" width="3.33203125" style="187" customWidth="1"/>
    <col min="9693" max="9693" width="10.109375" style="187" customWidth="1"/>
    <col min="9694" max="9694" width="3.44140625" style="187" customWidth="1"/>
    <col min="9695" max="9695" width="8.88671875" style="187" customWidth="1"/>
    <col min="9696" max="9696" width="2.6640625" style="187" customWidth="1"/>
    <col min="9697" max="9697" width="9" style="187" customWidth="1"/>
    <col min="9698" max="9698" width="10.109375" style="187" customWidth="1"/>
    <col min="9699" max="9699" width="2.6640625" style="187" customWidth="1"/>
    <col min="9700" max="9700" width="13.44140625" style="187" customWidth="1"/>
    <col min="9701" max="9702" width="0" style="187" hidden="1" customWidth="1"/>
    <col min="9703" max="9704" width="13.88671875" style="187" customWidth="1"/>
    <col min="9705" max="9705" width="14.6640625" style="187" customWidth="1"/>
    <col min="9706" max="9706" width="9.109375" style="187" customWidth="1"/>
    <col min="9707" max="9707" width="10.109375" style="187" customWidth="1"/>
    <col min="9708" max="9708" width="13.44140625" style="187" customWidth="1"/>
    <col min="9709" max="9710" width="0" style="187" hidden="1" customWidth="1"/>
    <col min="9711" max="9712" width="8.88671875" style="187"/>
    <col min="9713" max="9713" width="43.109375" style="187" customWidth="1"/>
    <col min="9714" max="9944" width="8.88671875" style="187"/>
    <col min="9945" max="9945" width="71.5546875" style="187" customWidth="1"/>
    <col min="9946" max="9946" width="1.6640625" style="187" customWidth="1"/>
    <col min="9947" max="9947" width="14.44140625" style="187" customWidth="1"/>
    <col min="9948" max="9948" width="3.33203125" style="187" customWidth="1"/>
    <col min="9949" max="9949" width="10.109375" style="187" customWidth="1"/>
    <col min="9950" max="9950" width="3.44140625" style="187" customWidth="1"/>
    <col min="9951" max="9951" width="8.88671875" style="187" customWidth="1"/>
    <col min="9952" max="9952" width="2.6640625" style="187" customWidth="1"/>
    <col min="9953" max="9953" width="9" style="187" customWidth="1"/>
    <col min="9954" max="9954" width="10.109375" style="187" customWidth="1"/>
    <col min="9955" max="9955" width="2.6640625" style="187" customWidth="1"/>
    <col min="9956" max="9956" width="13.44140625" style="187" customWidth="1"/>
    <col min="9957" max="9958" width="0" style="187" hidden="1" customWidth="1"/>
    <col min="9959" max="9960" width="13.88671875" style="187" customWidth="1"/>
    <col min="9961" max="9961" width="14.6640625" style="187" customWidth="1"/>
    <col min="9962" max="9962" width="9.109375" style="187" customWidth="1"/>
    <col min="9963" max="9963" width="10.109375" style="187" customWidth="1"/>
    <col min="9964" max="9964" width="13.44140625" style="187" customWidth="1"/>
    <col min="9965" max="9966" width="0" style="187" hidden="1" customWidth="1"/>
    <col min="9967" max="9968" width="8.88671875" style="187"/>
    <col min="9969" max="9969" width="43.109375" style="187" customWidth="1"/>
    <col min="9970" max="10200" width="8.88671875" style="187"/>
    <col min="10201" max="10201" width="71.5546875" style="187" customWidth="1"/>
    <col min="10202" max="10202" width="1.6640625" style="187" customWidth="1"/>
    <col min="10203" max="10203" width="14.44140625" style="187" customWidth="1"/>
    <col min="10204" max="10204" width="3.33203125" style="187" customWidth="1"/>
    <col min="10205" max="10205" width="10.109375" style="187" customWidth="1"/>
    <col min="10206" max="10206" width="3.44140625" style="187" customWidth="1"/>
    <col min="10207" max="10207" width="8.88671875" style="187" customWidth="1"/>
    <col min="10208" max="10208" width="2.6640625" style="187" customWidth="1"/>
    <col min="10209" max="10209" width="9" style="187" customWidth="1"/>
    <col min="10210" max="10210" width="10.109375" style="187" customWidth="1"/>
    <col min="10211" max="10211" width="2.6640625" style="187" customWidth="1"/>
    <col min="10212" max="10212" width="13.44140625" style="187" customWidth="1"/>
    <col min="10213" max="10214" width="0" style="187" hidden="1" customWidth="1"/>
    <col min="10215" max="10216" width="13.88671875" style="187" customWidth="1"/>
    <col min="10217" max="10217" width="14.6640625" style="187" customWidth="1"/>
    <col min="10218" max="10218" width="9.109375" style="187" customWidth="1"/>
    <col min="10219" max="10219" width="10.109375" style="187" customWidth="1"/>
    <col min="10220" max="10220" width="13.44140625" style="187" customWidth="1"/>
    <col min="10221" max="10222" width="0" style="187" hidden="1" customWidth="1"/>
    <col min="10223" max="10224" width="8.88671875" style="187"/>
    <col min="10225" max="10225" width="43.109375" style="187" customWidth="1"/>
    <col min="10226" max="10456" width="8.88671875" style="187"/>
    <col min="10457" max="10457" width="71.5546875" style="187" customWidth="1"/>
    <col min="10458" max="10458" width="1.6640625" style="187" customWidth="1"/>
    <col min="10459" max="10459" width="14.44140625" style="187" customWidth="1"/>
    <col min="10460" max="10460" width="3.33203125" style="187" customWidth="1"/>
    <col min="10461" max="10461" width="10.109375" style="187" customWidth="1"/>
    <col min="10462" max="10462" width="3.44140625" style="187" customWidth="1"/>
    <col min="10463" max="10463" width="8.88671875" style="187" customWidth="1"/>
    <col min="10464" max="10464" width="2.6640625" style="187" customWidth="1"/>
    <col min="10465" max="10465" width="9" style="187" customWidth="1"/>
    <col min="10466" max="10466" width="10.109375" style="187" customWidth="1"/>
    <col min="10467" max="10467" width="2.6640625" style="187" customWidth="1"/>
    <col min="10468" max="10468" width="13.44140625" style="187" customWidth="1"/>
    <col min="10469" max="10470" width="0" style="187" hidden="1" customWidth="1"/>
    <col min="10471" max="10472" width="13.88671875" style="187" customWidth="1"/>
    <col min="10473" max="10473" width="14.6640625" style="187" customWidth="1"/>
    <col min="10474" max="10474" width="9.109375" style="187" customWidth="1"/>
    <col min="10475" max="10475" width="10.109375" style="187" customWidth="1"/>
    <col min="10476" max="10476" width="13.44140625" style="187" customWidth="1"/>
    <col min="10477" max="10478" width="0" style="187" hidden="1" customWidth="1"/>
    <col min="10479" max="10480" width="8.88671875" style="187"/>
    <col min="10481" max="10481" width="43.109375" style="187" customWidth="1"/>
    <col min="10482" max="10712" width="8.88671875" style="187"/>
    <col min="10713" max="10713" width="71.5546875" style="187" customWidth="1"/>
    <col min="10714" max="10714" width="1.6640625" style="187" customWidth="1"/>
    <col min="10715" max="10715" width="14.44140625" style="187" customWidth="1"/>
    <col min="10716" max="10716" width="3.33203125" style="187" customWidth="1"/>
    <col min="10717" max="10717" width="10.109375" style="187" customWidth="1"/>
    <col min="10718" max="10718" width="3.44140625" style="187" customWidth="1"/>
    <col min="10719" max="10719" width="8.88671875" style="187" customWidth="1"/>
    <col min="10720" max="10720" width="2.6640625" style="187" customWidth="1"/>
    <col min="10721" max="10721" width="9" style="187" customWidth="1"/>
    <col min="10722" max="10722" width="10.109375" style="187" customWidth="1"/>
    <col min="10723" max="10723" width="2.6640625" style="187" customWidth="1"/>
    <col min="10724" max="10724" width="13.44140625" style="187" customWidth="1"/>
    <col min="10725" max="10726" width="0" style="187" hidden="1" customWidth="1"/>
    <col min="10727" max="10728" width="13.88671875" style="187" customWidth="1"/>
    <col min="10729" max="10729" width="14.6640625" style="187" customWidth="1"/>
    <col min="10730" max="10730" width="9.109375" style="187" customWidth="1"/>
    <col min="10731" max="10731" width="10.109375" style="187" customWidth="1"/>
    <col min="10732" max="10732" width="13.44140625" style="187" customWidth="1"/>
    <col min="10733" max="10734" width="0" style="187" hidden="1" customWidth="1"/>
    <col min="10735" max="10736" width="8.88671875" style="187"/>
    <col min="10737" max="10737" width="43.109375" style="187" customWidth="1"/>
    <col min="10738" max="10968" width="8.88671875" style="187"/>
    <col min="10969" max="10969" width="71.5546875" style="187" customWidth="1"/>
    <col min="10970" max="10970" width="1.6640625" style="187" customWidth="1"/>
    <col min="10971" max="10971" width="14.44140625" style="187" customWidth="1"/>
    <col min="10972" max="10972" width="3.33203125" style="187" customWidth="1"/>
    <col min="10973" max="10973" width="10.109375" style="187" customWidth="1"/>
    <col min="10974" max="10974" width="3.44140625" style="187" customWidth="1"/>
    <col min="10975" max="10975" width="8.88671875" style="187" customWidth="1"/>
    <col min="10976" max="10976" width="2.6640625" style="187" customWidth="1"/>
    <col min="10977" max="10977" width="9" style="187" customWidth="1"/>
    <col min="10978" max="10978" width="10.109375" style="187" customWidth="1"/>
    <col min="10979" max="10979" width="2.6640625" style="187" customWidth="1"/>
    <col min="10980" max="10980" width="13.44140625" style="187" customWidth="1"/>
    <col min="10981" max="10982" width="0" style="187" hidden="1" customWidth="1"/>
    <col min="10983" max="10984" width="13.88671875" style="187" customWidth="1"/>
    <col min="10985" max="10985" width="14.6640625" style="187" customWidth="1"/>
    <col min="10986" max="10986" width="9.109375" style="187" customWidth="1"/>
    <col min="10987" max="10987" width="10.109375" style="187" customWidth="1"/>
    <col min="10988" max="10988" width="13.44140625" style="187" customWidth="1"/>
    <col min="10989" max="10990" width="0" style="187" hidden="1" customWidth="1"/>
    <col min="10991" max="10992" width="8.88671875" style="187"/>
    <col min="10993" max="10993" width="43.109375" style="187" customWidth="1"/>
    <col min="10994" max="11224" width="8.88671875" style="187"/>
    <col min="11225" max="11225" width="71.5546875" style="187" customWidth="1"/>
    <col min="11226" max="11226" width="1.6640625" style="187" customWidth="1"/>
    <col min="11227" max="11227" width="14.44140625" style="187" customWidth="1"/>
    <col min="11228" max="11228" width="3.33203125" style="187" customWidth="1"/>
    <col min="11229" max="11229" width="10.109375" style="187" customWidth="1"/>
    <col min="11230" max="11230" width="3.44140625" style="187" customWidth="1"/>
    <col min="11231" max="11231" width="8.88671875" style="187" customWidth="1"/>
    <col min="11232" max="11232" width="2.6640625" style="187" customWidth="1"/>
    <col min="11233" max="11233" width="9" style="187" customWidth="1"/>
    <col min="11234" max="11234" width="10.109375" style="187" customWidth="1"/>
    <col min="11235" max="11235" width="2.6640625" style="187" customWidth="1"/>
    <col min="11236" max="11236" width="13.44140625" style="187" customWidth="1"/>
    <col min="11237" max="11238" width="0" style="187" hidden="1" customWidth="1"/>
    <col min="11239" max="11240" width="13.88671875" style="187" customWidth="1"/>
    <col min="11241" max="11241" width="14.6640625" style="187" customWidth="1"/>
    <col min="11242" max="11242" width="9.109375" style="187" customWidth="1"/>
    <col min="11243" max="11243" width="10.109375" style="187" customWidth="1"/>
    <col min="11244" max="11244" width="13.44140625" style="187" customWidth="1"/>
    <col min="11245" max="11246" width="0" style="187" hidden="1" customWidth="1"/>
    <col min="11247" max="11248" width="8.88671875" style="187"/>
    <col min="11249" max="11249" width="43.109375" style="187" customWidth="1"/>
    <col min="11250" max="11480" width="8.88671875" style="187"/>
    <col min="11481" max="11481" width="71.5546875" style="187" customWidth="1"/>
    <col min="11482" max="11482" width="1.6640625" style="187" customWidth="1"/>
    <col min="11483" max="11483" width="14.44140625" style="187" customWidth="1"/>
    <col min="11484" max="11484" width="3.33203125" style="187" customWidth="1"/>
    <col min="11485" max="11485" width="10.109375" style="187" customWidth="1"/>
    <col min="11486" max="11486" width="3.44140625" style="187" customWidth="1"/>
    <col min="11487" max="11487" width="8.88671875" style="187" customWidth="1"/>
    <col min="11488" max="11488" width="2.6640625" style="187" customWidth="1"/>
    <col min="11489" max="11489" width="9" style="187" customWidth="1"/>
    <col min="11490" max="11490" width="10.109375" style="187" customWidth="1"/>
    <col min="11491" max="11491" width="2.6640625" style="187" customWidth="1"/>
    <col min="11492" max="11492" width="13.44140625" style="187" customWidth="1"/>
    <col min="11493" max="11494" width="0" style="187" hidden="1" customWidth="1"/>
    <col min="11495" max="11496" width="13.88671875" style="187" customWidth="1"/>
    <col min="11497" max="11497" width="14.6640625" style="187" customWidth="1"/>
    <col min="11498" max="11498" width="9.109375" style="187" customWidth="1"/>
    <col min="11499" max="11499" width="10.109375" style="187" customWidth="1"/>
    <col min="11500" max="11500" width="13.44140625" style="187" customWidth="1"/>
    <col min="11501" max="11502" width="0" style="187" hidden="1" customWidth="1"/>
    <col min="11503" max="11504" width="8.88671875" style="187"/>
    <col min="11505" max="11505" width="43.109375" style="187" customWidth="1"/>
    <col min="11506" max="11736" width="8.88671875" style="187"/>
    <col min="11737" max="11737" width="71.5546875" style="187" customWidth="1"/>
    <col min="11738" max="11738" width="1.6640625" style="187" customWidth="1"/>
    <col min="11739" max="11739" width="14.44140625" style="187" customWidth="1"/>
    <col min="11740" max="11740" width="3.33203125" style="187" customWidth="1"/>
    <col min="11741" max="11741" width="10.109375" style="187" customWidth="1"/>
    <col min="11742" max="11742" width="3.44140625" style="187" customWidth="1"/>
    <col min="11743" max="11743" width="8.88671875" style="187" customWidth="1"/>
    <col min="11744" max="11744" width="2.6640625" style="187" customWidth="1"/>
    <col min="11745" max="11745" width="9" style="187" customWidth="1"/>
    <col min="11746" max="11746" width="10.109375" style="187" customWidth="1"/>
    <col min="11747" max="11747" width="2.6640625" style="187" customWidth="1"/>
    <col min="11748" max="11748" width="13.44140625" style="187" customWidth="1"/>
    <col min="11749" max="11750" width="0" style="187" hidden="1" customWidth="1"/>
    <col min="11751" max="11752" width="13.88671875" style="187" customWidth="1"/>
    <col min="11753" max="11753" width="14.6640625" style="187" customWidth="1"/>
    <col min="11754" max="11754" width="9.109375" style="187" customWidth="1"/>
    <col min="11755" max="11755" width="10.109375" style="187" customWidth="1"/>
    <col min="11756" max="11756" width="13.44140625" style="187" customWidth="1"/>
    <col min="11757" max="11758" width="0" style="187" hidden="1" customWidth="1"/>
    <col min="11759" max="11760" width="8.88671875" style="187"/>
    <col min="11761" max="11761" width="43.109375" style="187" customWidth="1"/>
    <col min="11762" max="11992" width="8.88671875" style="187"/>
    <col min="11993" max="11993" width="71.5546875" style="187" customWidth="1"/>
    <col min="11994" max="11994" width="1.6640625" style="187" customWidth="1"/>
    <col min="11995" max="11995" width="14.44140625" style="187" customWidth="1"/>
    <col min="11996" max="11996" width="3.33203125" style="187" customWidth="1"/>
    <col min="11997" max="11997" width="10.109375" style="187" customWidth="1"/>
    <col min="11998" max="11998" width="3.44140625" style="187" customWidth="1"/>
    <col min="11999" max="11999" width="8.88671875" style="187" customWidth="1"/>
    <col min="12000" max="12000" width="2.6640625" style="187" customWidth="1"/>
    <col min="12001" max="12001" width="9" style="187" customWidth="1"/>
    <col min="12002" max="12002" width="10.109375" style="187" customWidth="1"/>
    <col min="12003" max="12003" width="2.6640625" style="187" customWidth="1"/>
    <col min="12004" max="12004" width="13.44140625" style="187" customWidth="1"/>
    <col min="12005" max="12006" width="0" style="187" hidden="1" customWidth="1"/>
    <col min="12007" max="12008" width="13.88671875" style="187" customWidth="1"/>
    <col min="12009" max="12009" width="14.6640625" style="187" customWidth="1"/>
    <col min="12010" max="12010" width="9.109375" style="187" customWidth="1"/>
    <col min="12011" max="12011" width="10.109375" style="187" customWidth="1"/>
    <col min="12012" max="12012" width="13.44140625" style="187" customWidth="1"/>
    <col min="12013" max="12014" width="0" style="187" hidden="1" customWidth="1"/>
    <col min="12015" max="12016" width="8.88671875" style="187"/>
    <col min="12017" max="12017" width="43.109375" style="187" customWidth="1"/>
    <col min="12018" max="12248" width="8.88671875" style="187"/>
    <col min="12249" max="12249" width="71.5546875" style="187" customWidth="1"/>
    <col min="12250" max="12250" width="1.6640625" style="187" customWidth="1"/>
    <col min="12251" max="12251" width="14.44140625" style="187" customWidth="1"/>
    <col min="12252" max="12252" width="3.33203125" style="187" customWidth="1"/>
    <col min="12253" max="12253" width="10.109375" style="187" customWidth="1"/>
    <col min="12254" max="12254" width="3.44140625" style="187" customWidth="1"/>
    <col min="12255" max="12255" width="8.88671875" style="187" customWidth="1"/>
    <col min="12256" max="12256" width="2.6640625" style="187" customWidth="1"/>
    <col min="12257" max="12257" width="9" style="187" customWidth="1"/>
    <col min="12258" max="12258" width="10.109375" style="187" customWidth="1"/>
    <col min="12259" max="12259" width="2.6640625" style="187" customWidth="1"/>
    <col min="12260" max="12260" width="13.44140625" style="187" customWidth="1"/>
    <col min="12261" max="12262" width="0" style="187" hidden="1" customWidth="1"/>
    <col min="12263" max="12264" width="13.88671875" style="187" customWidth="1"/>
    <col min="12265" max="12265" width="14.6640625" style="187" customWidth="1"/>
    <col min="12266" max="12266" width="9.109375" style="187" customWidth="1"/>
    <col min="12267" max="12267" width="10.109375" style="187" customWidth="1"/>
    <col min="12268" max="12268" width="13.44140625" style="187" customWidth="1"/>
    <col min="12269" max="12270" width="0" style="187" hidden="1" customWidth="1"/>
    <col min="12271" max="12272" width="8.88671875" style="187"/>
    <col min="12273" max="12273" width="43.109375" style="187" customWidth="1"/>
    <col min="12274" max="12504" width="8.88671875" style="187"/>
    <col min="12505" max="12505" width="71.5546875" style="187" customWidth="1"/>
    <col min="12506" max="12506" width="1.6640625" style="187" customWidth="1"/>
    <col min="12507" max="12507" width="14.44140625" style="187" customWidth="1"/>
    <col min="12508" max="12508" width="3.33203125" style="187" customWidth="1"/>
    <col min="12509" max="12509" width="10.109375" style="187" customWidth="1"/>
    <col min="12510" max="12510" width="3.44140625" style="187" customWidth="1"/>
    <col min="12511" max="12511" width="8.88671875" style="187" customWidth="1"/>
    <col min="12512" max="12512" width="2.6640625" style="187" customWidth="1"/>
    <col min="12513" max="12513" width="9" style="187" customWidth="1"/>
    <col min="12514" max="12514" width="10.109375" style="187" customWidth="1"/>
    <col min="12515" max="12515" width="2.6640625" style="187" customWidth="1"/>
    <col min="12516" max="12516" width="13.44140625" style="187" customWidth="1"/>
    <col min="12517" max="12518" width="0" style="187" hidden="1" customWidth="1"/>
    <col min="12519" max="12520" width="13.88671875" style="187" customWidth="1"/>
    <col min="12521" max="12521" width="14.6640625" style="187" customWidth="1"/>
    <col min="12522" max="12522" width="9.109375" style="187" customWidth="1"/>
    <col min="12523" max="12523" width="10.109375" style="187" customWidth="1"/>
    <col min="12524" max="12524" width="13.44140625" style="187" customWidth="1"/>
    <col min="12525" max="12526" width="0" style="187" hidden="1" customWidth="1"/>
    <col min="12527" max="12528" width="8.88671875" style="187"/>
    <col min="12529" max="12529" width="43.109375" style="187" customWidth="1"/>
    <col min="12530" max="12760" width="8.88671875" style="187"/>
    <col min="12761" max="12761" width="71.5546875" style="187" customWidth="1"/>
    <col min="12762" max="12762" width="1.6640625" style="187" customWidth="1"/>
    <col min="12763" max="12763" width="14.44140625" style="187" customWidth="1"/>
    <col min="12764" max="12764" width="3.33203125" style="187" customWidth="1"/>
    <col min="12765" max="12765" width="10.109375" style="187" customWidth="1"/>
    <col min="12766" max="12766" width="3.44140625" style="187" customWidth="1"/>
    <col min="12767" max="12767" width="8.88671875" style="187" customWidth="1"/>
    <col min="12768" max="12768" width="2.6640625" style="187" customWidth="1"/>
    <col min="12769" max="12769" width="9" style="187" customWidth="1"/>
    <col min="12770" max="12770" width="10.109375" style="187" customWidth="1"/>
    <col min="12771" max="12771" width="2.6640625" style="187" customWidth="1"/>
    <col min="12772" max="12772" width="13.44140625" style="187" customWidth="1"/>
    <col min="12773" max="12774" width="0" style="187" hidden="1" customWidth="1"/>
    <col min="12775" max="12776" width="13.88671875" style="187" customWidth="1"/>
    <col min="12777" max="12777" width="14.6640625" style="187" customWidth="1"/>
    <col min="12778" max="12778" width="9.109375" style="187" customWidth="1"/>
    <col min="12779" max="12779" width="10.109375" style="187" customWidth="1"/>
    <col min="12780" max="12780" width="13.44140625" style="187" customWidth="1"/>
    <col min="12781" max="12782" width="0" style="187" hidden="1" customWidth="1"/>
    <col min="12783" max="12784" width="8.88671875" style="187"/>
    <col min="12785" max="12785" width="43.109375" style="187" customWidth="1"/>
    <col min="12786" max="13016" width="8.88671875" style="187"/>
    <col min="13017" max="13017" width="71.5546875" style="187" customWidth="1"/>
    <col min="13018" max="13018" width="1.6640625" style="187" customWidth="1"/>
    <col min="13019" max="13019" width="14.44140625" style="187" customWidth="1"/>
    <col min="13020" max="13020" width="3.33203125" style="187" customWidth="1"/>
    <col min="13021" max="13021" width="10.109375" style="187" customWidth="1"/>
    <col min="13022" max="13022" width="3.44140625" style="187" customWidth="1"/>
    <col min="13023" max="13023" width="8.88671875" style="187" customWidth="1"/>
    <col min="13024" max="13024" width="2.6640625" style="187" customWidth="1"/>
    <col min="13025" max="13025" width="9" style="187" customWidth="1"/>
    <col min="13026" max="13026" width="10.109375" style="187" customWidth="1"/>
    <col min="13027" max="13027" width="2.6640625" style="187" customWidth="1"/>
    <col min="13028" max="13028" width="13.44140625" style="187" customWidth="1"/>
    <col min="13029" max="13030" width="0" style="187" hidden="1" customWidth="1"/>
    <col min="13031" max="13032" width="13.88671875" style="187" customWidth="1"/>
    <col min="13033" max="13033" width="14.6640625" style="187" customWidth="1"/>
    <col min="13034" max="13034" width="9.109375" style="187" customWidth="1"/>
    <col min="13035" max="13035" width="10.109375" style="187" customWidth="1"/>
    <col min="13036" max="13036" width="13.44140625" style="187" customWidth="1"/>
    <col min="13037" max="13038" width="0" style="187" hidden="1" customWidth="1"/>
    <col min="13039" max="13040" width="8.88671875" style="187"/>
    <col min="13041" max="13041" width="43.109375" style="187" customWidth="1"/>
    <col min="13042" max="13272" width="8.88671875" style="187"/>
    <col min="13273" max="13273" width="71.5546875" style="187" customWidth="1"/>
    <col min="13274" max="13274" width="1.6640625" style="187" customWidth="1"/>
    <col min="13275" max="13275" width="14.44140625" style="187" customWidth="1"/>
    <col min="13276" max="13276" width="3.33203125" style="187" customWidth="1"/>
    <col min="13277" max="13277" width="10.109375" style="187" customWidth="1"/>
    <col min="13278" max="13278" width="3.44140625" style="187" customWidth="1"/>
    <col min="13279" max="13279" width="8.88671875" style="187" customWidth="1"/>
    <col min="13280" max="13280" width="2.6640625" style="187" customWidth="1"/>
    <col min="13281" max="13281" width="9" style="187" customWidth="1"/>
    <col min="13282" max="13282" width="10.109375" style="187" customWidth="1"/>
    <col min="13283" max="13283" width="2.6640625" style="187" customWidth="1"/>
    <col min="13284" max="13284" width="13.44140625" style="187" customWidth="1"/>
    <col min="13285" max="13286" width="0" style="187" hidden="1" customWidth="1"/>
    <col min="13287" max="13288" width="13.88671875" style="187" customWidth="1"/>
    <col min="13289" max="13289" width="14.6640625" style="187" customWidth="1"/>
    <col min="13290" max="13290" width="9.109375" style="187" customWidth="1"/>
    <col min="13291" max="13291" width="10.109375" style="187" customWidth="1"/>
    <col min="13292" max="13292" width="13.44140625" style="187" customWidth="1"/>
    <col min="13293" max="13294" width="0" style="187" hidden="1" customWidth="1"/>
    <col min="13295" max="13296" width="8.88671875" style="187"/>
    <col min="13297" max="13297" width="43.109375" style="187" customWidth="1"/>
    <col min="13298" max="13528" width="8.88671875" style="187"/>
    <col min="13529" max="13529" width="71.5546875" style="187" customWidth="1"/>
    <col min="13530" max="13530" width="1.6640625" style="187" customWidth="1"/>
    <col min="13531" max="13531" width="14.44140625" style="187" customWidth="1"/>
    <col min="13532" max="13532" width="3.33203125" style="187" customWidth="1"/>
    <col min="13533" max="13533" width="10.109375" style="187" customWidth="1"/>
    <col min="13534" max="13534" width="3.44140625" style="187" customWidth="1"/>
    <col min="13535" max="13535" width="8.88671875" style="187" customWidth="1"/>
    <col min="13536" max="13536" width="2.6640625" style="187" customWidth="1"/>
    <col min="13537" max="13537" width="9" style="187" customWidth="1"/>
    <col min="13538" max="13538" width="10.109375" style="187" customWidth="1"/>
    <col min="13539" max="13539" width="2.6640625" style="187" customWidth="1"/>
    <col min="13540" max="13540" width="13.44140625" style="187" customWidth="1"/>
    <col min="13541" max="13542" width="0" style="187" hidden="1" customWidth="1"/>
    <col min="13543" max="13544" width="13.88671875" style="187" customWidth="1"/>
    <col min="13545" max="13545" width="14.6640625" style="187" customWidth="1"/>
    <col min="13546" max="13546" width="9.109375" style="187" customWidth="1"/>
    <col min="13547" max="13547" width="10.109375" style="187" customWidth="1"/>
    <col min="13548" max="13548" width="13.44140625" style="187" customWidth="1"/>
    <col min="13549" max="13550" width="0" style="187" hidden="1" customWidth="1"/>
    <col min="13551" max="13552" width="8.88671875" style="187"/>
    <col min="13553" max="13553" width="43.109375" style="187" customWidth="1"/>
    <col min="13554" max="13784" width="8.88671875" style="187"/>
    <col min="13785" max="13785" width="71.5546875" style="187" customWidth="1"/>
    <col min="13786" max="13786" width="1.6640625" style="187" customWidth="1"/>
    <col min="13787" max="13787" width="14.44140625" style="187" customWidth="1"/>
    <col min="13788" max="13788" width="3.33203125" style="187" customWidth="1"/>
    <col min="13789" max="13789" width="10.109375" style="187" customWidth="1"/>
    <col min="13790" max="13790" width="3.44140625" style="187" customWidth="1"/>
    <col min="13791" max="13791" width="8.88671875" style="187" customWidth="1"/>
    <col min="13792" max="13792" width="2.6640625" style="187" customWidth="1"/>
    <col min="13793" max="13793" width="9" style="187" customWidth="1"/>
    <col min="13794" max="13794" width="10.109375" style="187" customWidth="1"/>
    <col min="13795" max="13795" width="2.6640625" style="187" customWidth="1"/>
    <col min="13796" max="13796" width="13.44140625" style="187" customWidth="1"/>
    <col min="13797" max="13798" width="0" style="187" hidden="1" customWidth="1"/>
    <col min="13799" max="13800" width="13.88671875" style="187" customWidth="1"/>
    <col min="13801" max="13801" width="14.6640625" style="187" customWidth="1"/>
    <col min="13802" max="13802" width="9.109375" style="187" customWidth="1"/>
    <col min="13803" max="13803" width="10.109375" style="187" customWidth="1"/>
    <col min="13804" max="13804" width="13.44140625" style="187" customWidth="1"/>
    <col min="13805" max="13806" width="0" style="187" hidden="1" customWidth="1"/>
    <col min="13807" max="13808" width="8.88671875" style="187"/>
    <col min="13809" max="13809" width="43.109375" style="187" customWidth="1"/>
    <col min="13810" max="14040" width="8.88671875" style="187"/>
    <col min="14041" max="14041" width="71.5546875" style="187" customWidth="1"/>
    <col min="14042" max="14042" width="1.6640625" style="187" customWidth="1"/>
    <col min="14043" max="14043" width="14.44140625" style="187" customWidth="1"/>
    <col min="14044" max="14044" width="3.33203125" style="187" customWidth="1"/>
    <col min="14045" max="14045" width="10.109375" style="187" customWidth="1"/>
    <col min="14046" max="14046" width="3.44140625" style="187" customWidth="1"/>
    <col min="14047" max="14047" width="8.88671875" style="187" customWidth="1"/>
    <col min="14048" max="14048" width="2.6640625" style="187" customWidth="1"/>
    <col min="14049" max="14049" width="9" style="187" customWidth="1"/>
    <col min="14050" max="14050" width="10.109375" style="187" customWidth="1"/>
    <col min="14051" max="14051" width="2.6640625" style="187" customWidth="1"/>
    <col min="14052" max="14052" width="13.44140625" style="187" customWidth="1"/>
    <col min="14053" max="14054" width="0" style="187" hidden="1" customWidth="1"/>
    <col min="14055" max="14056" width="13.88671875" style="187" customWidth="1"/>
    <col min="14057" max="14057" width="14.6640625" style="187" customWidth="1"/>
    <col min="14058" max="14058" width="9.109375" style="187" customWidth="1"/>
    <col min="14059" max="14059" width="10.109375" style="187" customWidth="1"/>
    <col min="14060" max="14060" width="13.44140625" style="187" customWidth="1"/>
    <col min="14061" max="14062" width="0" style="187" hidden="1" customWidth="1"/>
    <col min="14063" max="14064" width="8.88671875" style="187"/>
    <col min="14065" max="14065" width="43.109375" style="187" customWidth="1"/>
    <col min="14066" max="14296" width="8.88671875" style="187"/>
    <col min="14297" max="14297" width="71.5546875" style="187" customWidth="1"/>
    <col min="14298" max="14298" width="1.6640625" style="187" customWidth="1"/>
    <col min="14299" max="14299" width="14.44140625" style="187" customWidth="1"/>
    <col min="14300" max="14300" width="3.33203125" style="187" customWidth="1"/>
    <col min="14301" max="14301" width="10.109375" style="187" customWidth="1"/>
    <col min="14302" max="14302" width="3.44140625" style="187" customWidth="1"/>
    <col min="14303" max="14303" width="8.88671875" style="187" customWidth="1"/>
    <col min="14304" max="14304" width="2.6640625" style="187" customWidth="1"/>
    <col min="14305" max="14305" width="9" style="187" customWidth="1"/>
    <col min="14306" max="14306" width="10.109375" style="187" customWidth="1"/>
    <col min="14307" max="14307" width="2.6640625" style="187" customWidth="1"/>
    <col min="14308" max="14308" width="13.44140625" style="187" customWidth="1"/>
    <col min="14309" max="14310" width="0" style="187" hidden="1" customWidth="1"/>
    <col min="14311" max="14312" width="13.88671875" style="187" customWidth="1"/>
    <col min="14313" max="14313" width="14.6640625" style="187" customWidth="1"/>
    <col min="14314" max="14314" width="9.109375" style="187" customWidth="1"/>
    <col min="14315" max="14315" width="10.109375" style="187" customWidth="1"/>
    <col min="14316" max="14316" width="13.44140625" style="187" customWidth="1"/>
    <col min="14317" max="14318" width="0" style="187" hidden="1" customWidth="1"/>
    <col min="14319" max="14320" width="8.88671875" style="187"/>
    <col min="14321" max="14321" width="43.109375" style="187" customWidth="1"/>
    <col min="14322" max="14552" width="8.88671875" style="187"/>
    <col min="14553" max="14553" width="71.5546875" style="187" customWidth="1"/>
    <col min="14554" max="14554" width="1.6640625" style="187" customWidth="1"/>
    <col min="14555" max="14555" width="14.44140625" style="187" customWidth="1"/>
    <col min="14556" max="14556" width="3.33203125" style="187" customWidth="1"/>
    <col min="14557" max="14557" width="10.109375" style="187" customWidth="1"/>
    <col min="14558" max="14558" width="3.44140625" style="187" customWidth="1"/>
    <col min="14559" max="14559" width="8.88671875" style="187" customWidth="1"/>
    <col min="14560" max="14560" width="2.6640625" style="187" customWidth="1"/>
    <col min="14561" max="14561" width="9" style="187" customWidth="1"/>
    <col min="14562" max="14562" width="10.109375" style="187" customWidth="1"/>
    <col min="14563" max="14563" width="2.6640625" style="187" customWidth="1"/>
    <col min="14564" max="14564" width="13.44140625" style="187" customWidth="1"/>
    <col min="14565" max="14566" width="0" style="187" hidden="1" customWidth="1"/>
    <col min="14567" max="14568" width="13.88671875" style="187" customWidth="1"/>
    <col min="14569" max="14569" width="14.6640625" style="187" customWidth="1"/>
    <col min="14570" max="14570" width="9.109375" style="187" customWidth="1"/>
    <col min="14571" max="14571" width="10.109375" style="187" customWidth="1"/>
    <col min="14572" max="14572" width="13.44140625" style="187" customWidth="1"/>
    <col min="14573" max="14574" width="0" style="187" hidden="1" customWidth="1"/>
    <col min="14575" max="14576" width="8.88671875" style="187"/>
    <col min="14577" max="14577" width="43.109375" style="187" customWidth="1"/>
    <col min="14578" max="14808" width="8.88671875" style="187"/>
    <col min="14809" max="14809" width="71.5546875" style="187" customWidth="1"/>
    <col min="14810" max="14810" width="1.6640625" style="187" customWidth="1"/>
    <col min="14811" max="14811" width="14.44140625" style="187" customWidth="1"/>
    <col min="14812" max="14812" width="3.33203125" style="187" customWidth="1"/>
    <col min="14813" max="14813" width="10.109375" style="187" customWidth="1"/>
    <col min="14814" max="14814" width="3.44140625" style="187" customWidth="1"/>
    <col min="14815" max="14815" width="8.88671875" style="187" customWidth="1"/>
    <col min="14816" max="14816" width="2.6640625" style="187" customWidth="1"/>
    <col min="14817" max="14817" width="9" style="187" customWidth="1"/>
    <col min="14818" max="14818" width="10.109375" style="187" customWidth="1"/>
    <col min="14819" max="14819" width="2.6640625" style="187" customWidth="1"/>
    <col min="14820" max="14820" width="13.44140625" style="187" customWidth="1"/>
    <col min="14821" max="14822" width="0" style="187" hidden="1" customWidth="1"/>
    <col min="14823" max="14824" width="13.88671875" style="187" customWidth="1"/>
    <col min="14825" max="14825" width="14.6640625" style="187" customWidth="1"/>
    <col min="14826" max="14826" width="9.109375" style="187" customWidth="1"/>
    <col min="14827" max="14827" width="10.109375" style="187" customWidth="1"/>
    <col min="14828" max="14828" width="13.44140625" style="187" customWidth="1"/>
    <col min="14829" max="14830" width="0" style="187" hidden="1" customWidth="1"/>
    <col min="14831" max="14832" width="8.88671875" style="187"/>
    <col min="14833" max="14833" width="43.109375" style="187" customWidth="1"/>
    <col min="14834" max="15064" width="8.88671875" style="187"/>
    <col min="15065" max="15065" width="71.5546875" style="187" customWidth="1"/>
    <col min="15066" max="15066" width="1.6640625" style="187" customWidth="1"/>
    <col min="15067" max="15067" width="14.44140625" style="187" customWidth="1"/>
    <col min="15068" max="15068" width="3.33203125" style="187" customWidth="1"/>
    <col min="15069" max="15069" width="10.109375" style="187" customWidth="1"/>
    <col min="15070" max="15070" width="3.44140625" style="187" customWidth="1"/>
    <col min="15071" max="15071" width="8.88671875" style="187" customWidth="1"/>
    <col min="15072" max="15072" width="2.6640625" style="187" customWidth="1"/>
    <col min="15073" max="15073" width="9" style="187" customWidth="1"/>
    <col min="15074" max="15074" width="10.109375" style="187" customWidth="1"/>
    <col min="15075" max="15075" width="2.6640625" style="187" customWidth="1"/>
    <col min="15076" max="15076" width="13.44140625" style="187" customWidth="1"/>
    <col min="15077" max="15078" width="0" style="187" hidden="1" customWidth="1"/>
    <col min="15079" max="15080" width="13.88671875" style="187" customWidth="1"/>
    <col min="15081" max="15081" width="14.6640625" style="187" customWidth="1"/>
    <col min="15082" max="15082" width="9.109375" style="187" customWidth="1"/>
    <col min="15083" max="15083" width="10.109375" style="187" customWidth="1"/>
    <col min="15084" max="15084" width="13.44140625" style="187" customWidth="1"/>
    <col min="15085" max="15086" width="0" style="187" hidden="1" customWidth="1"/>
    <col min="15087" max="15088" width="8.88671875" style="187"/>
    <col min="15089" max="15089" width="43.109375" style="187" customWidth="1"/>
    <col min="15090" max="15320" width="8.88671875" style="187"/>
    <col min="15321" max="15321" width="71.5546875" style="187" customWidth="1"/>
    <col min="15322" max="15322" width="1.6640625" style="187" customWidth="1"/>
    <col min="15323" max="15323" width="14.44140625" style="187" customWidth="1"/>
    <col min="15324" max="15324" width="3.33203125" style="187" customWidth="1"/>
    <col min="15325" max="15325" width="10.109375" style="187" customWidth="1"/>
    <col min="15326" max="15326" width="3.44140625" style="187" customWidth="1"/>
    <col min="15327" max="15327" width="8.88671875" style="187" customWidth="1"/>
    <col min="15328" max="15328" width="2.6640625" style="187" customWidth="1"/>
    <col min="15329" max="15329" width="9" style="187" customWidth="1"/>
    <col min="15330" max="15330" width="10.109375" style="187" customWidth="1"/>
    <col min="15331" max="15331" width="2.6640625" style="187" customWidth="1"/>
    <col min="15332" max="15332" width="13.44140625" style="187" customWidth="1"/>
    <col min="15333" max="15334" width="0" style="187" hidden="1" customWidth="1"/>
    <col min="15335" max="15336" width="13.88671875" style="187" customWidth="1"/>
    <col min="15337" max="15337" width="14.6640625" style="187" customWidth="1"/>
    <col min="15338" max="15338" width="9.109375" style="187" customWidth="1"/>
    <col min="15339" max="15339" width="10.109375" style="187" customWidth="1"/>
    <col min="15340" max="15340" width="13.44140625" style="187" customWidth="1"/>
    <col min="15341" max="15342" width="0" style="187" hidden="1" customWidth="1"/>
    <col min="15343" max="15344" width="8.88671875" style="187"/>
    <col min="15345" max="15345" width="43.109375" style="187" customWidth="1"/>
    <col min="15346" max="15576" width="8.88671875" style="187"/>
    <col min="15577" max="15577" width="71.5546875" style="187" customWidth="1"/>
    <col min="15578" max="15578" width="1.6640625" style="187" customWidth="1"/>
    <col min="15579" max="15579" width="14.44140625" style="187" customWidth="1"/>
    <col min="15580" max="15580" width="3.33203125" style="187" customWidth="1"/>
    <col min="15581" max="15581" width="10.109375" style="187" customWidth="1"/>
    <col min="15582" max="15582" width="3.44140625" style="187" customWidth="1"/>
    <col min="15583" max="15583" width="8.88671875" style="187" customWidth="1"/>
    <col min="15584" max="15584" width="2.6640625" style="187" customWidth="1"/>
    <col min="15585" max="15585" width="9" style="187" customWidth="1"/>
    <col min="15586" max="15586" width="10.109375" style="187" customWidth="1"/>
    <col min="15587" max="15587" width="2.6640625" style="187" customWidth="1"/>
    <col min="15588" max="15588" width="13.44140625" style="187" customWidth="1"/>
    <col min="15589" max="15590" width="0" style="187" hidden="1" customWidth="1"/>
    <col min="15591" max="15592" width="13.88671875" style="187" customWidth="1"/>
    <col min="15593" max="15593" width="14.6640625" style="187" customWidth="1"/>
    <col min="15594" max="15594" width="9.109375" style="187" customWidth="1"/>
    <col min="15595" max="15595" width="10.109375" style="187" customWidth="1"/>
    <col min="15596" max="15596" width="13.44140625" style="187" customWidth="1"/>
    <col min="15597" max="15598" width="0" style="187" hidden="1" customWidth="1"/>
    <col min="15599" max="15600" width="8.88671875" style="187"/>
    <col min="15601" max="15601" width="43.109375" style="187" customWidth="1"/>
    <col min="15602" max="15832" width="8.88671875" style="187"/>
    <col min="15833" max="15833" width="71.5546875" style="187" customWidth="1"/>
    <col min="15834" max="15834" width="1.6640625" style="187" customWidth="1"/>
    <col min="15835" max="15835" width="14.44140625" style="187" customWidth="1"/>
    <col min="15836" max="15836" width="3.33203125" style="187" customWidth="1"/>
    <col min="15837" max="15837" width="10.109375" style="187" customWidth="1"/>
    <col min="15838" max="15838" width="3.44140625" style="187" customWidth="1"/>
    <col min="15839" max="15839" width="8.88671875" style="187" customWidth="1"/>
    <col min="15840" max="15840" width="2.6640625" style="187" customWidth="1"/>
    <col min="15841" max="15841" width="9" style="187" customWidth="1"/>
    <col min="15842" max="15842" width="10.109375" style="187" customWidth="1"/>
    <col min="15843" max="15843" width="2.6640625" style="187" customWidth="1"/>
    <col min="15844" max="15844" width="13.44140625" style="187" customWidth="1"/>
    <col min="15845" max="15846" width="0" style="187" hidden="1" customWidth="1"/>
    <col min="15847" max="15848" width="13.88671875" style="187" customWidth="1"/>
    <col min="15849" max="15849" width="14.6640625" style="187" customWidth="1"/>
    <col min="15850" max="15850" width="9.109375" style="187" customWidth="1"/>
    <col min="15851" max="15851" width="10.109375" style="187" customWidth="1"/>
    <col min="15852" max="15852" width="13.44140625" style="187" customWidth="1"/>
    <col min="15853" max="15854" width="0" style="187" hidden="1" customWidth="1"/>
    <col min="15855" max="15856" width="8.88671875" style="187"/>
    <col min="15857" max="15857" width="43.109375" style="187" customWidth="1"/>
    <col min="15858" max="16088" width="8.88671875" style="187"/>
    <col min="16089" max="16089" width="71.5546875" style="187" customWidth="1"/>
    <col min="16090" max="16090" width="1.6640625" style="187" customWidth="1"/>
    <col min="16091" max="16091" width="14.44140625" style="187" customWidth="1"/>
    <col min="16092" max="16092" width="3.33203125" style="187" customWidth="1"/>
    <col min="16093" max="16093" width="10.109375" style="187" customWidth="1"/>
    <col min="16094" max="16094" width="3.44140625" style="187" customWidth="1"/>
    <col min="16095" max="16095" width="8.88671875" style="187" customWidth="1"/>
    <col min="16096" max="16096" width="2.6640625" style="187" customWidth="1"/>
    <col min="16097" max="16097" width="9" style="187" customWidth="1"/>
    <col min="16098" max="16098" width="10.109375" style="187" customWidth="1"/>
    <col min="16099" max="16099" width="2.6640625" style="187" customWidth="1"/>
    <col min="16100" max="16100" width="13.44140625" style="187" customWidth="1"/>
    <col min="16101" max="16102" width="0" style="187" hidden="1" customWidth="1"/>
    <col min="16103" max="16104" width="13.88671875" style="187" customWidth="1"/>
    <col min="16105" max="16105" width="14.6640625" style="187" customWidth="1"/>
    <col min="16106" max="16106" width="9.109375" style="187" customWidth="1"/>
    <col min="16107" max="16107" width="10.109375" style="187" customWidth="1"/>
    <col min="16108" max="16108" width="13.44140625" style="187" customWidth="1"/>
    <col min="16109" max="16110" width="0" style="187" hidden="1" customWidth="1"/>
    <col min="16111" max="16112" width="8.88671875" style="187"/>
    <col min="16113" max="16113" width="43.109375" style="187" customWidth="1"/>
    <col min="16114" max="16384" width="8.88671875" style="187"/>
  </cols>
  <sheetData>
    <row r="1" spans="1:10" s="20" customFormat="1" ht="15.6" x14ac:dyDescent="0.3">
      <c r="A1" s="179" t="s">
        <v>0</v>
      </c>
      <c r="B1" s="40"/>
      <c r="C1" s="40"/>
      <c r="D1" s="40"/>
      <c r="G1" s="7"/>
      <c r="H1" s="40"/>
      <c r="I1" s="40"/>
    </row>
    <row r="2" spans="1:10" s="20" customFormat="1" ht="7.8" customHeight="1" x14ac:dyDescent="0.25">
      <c r="A2" s="40"/>
      <c r="B2" s="40"/>
      <c r="C2" s="40"/>
      <c r="D2" s="40"/>
      <c r="G2" s="7"/>
      <c r="H2" s="40"/>
      <c r="I2" s="40"/>
    </row>
    <row r="3" spans="1:10" s="20" customFormat="1" ht="15.6" x14ac:dyDescent="0.3">
      <c r="A3" s="179" t="s">
        <v>50</v>
      </c>
      <c r="B3" s="180"/>
      <c r="C3" s="180"/>
      <c r="D3" s="180"/>
      <c r="G3" s="7"/>
      <c r="H3" s="180"/>
      <c r="I3" s="180"/>
    </row>
    <row r="4" spans="1:10" s="20" customFormat="1" ht="9" customHeight="1" x14ac:dyDescent="0.25">
      <c r="A4" s="40"/>
      <c r="B4" s="40"/>
      <c r="C4" s="40"/>
      <c r="D4" s="40"/>
      <c r="G4" s="7"/>
      <c r="H4" s="40"/>
      <c r="I4" s="40"/>
    </row>
    <row r="5" spans="1:10" s="20" customFormat="1" ht="15.6" x14ac:dyDescent="0.3">
      <c r="A5" s="39" t="s">
        <v>136</v>
      </c>
      <c r="B5" s="39"/>
      <c r="C5" s="39"/>
      <c r="D5" s="39"/>
      <c r="G5" s="7"/>
      <c r="H5" s="39"/>
      <c r="I5" s="39"/>
    </row>
    <row r="6" spans="1:10" s="20" customFormat="1" ht="8.4" customHeight="1" x14ac:dyDescent="0.25">
      <c r="A6" s="40"/>
      <c r="B6" s="40"/>
      <c r="C6" s="40"/>
      <c r="D6" s="40"/>
      <c r="G6" s="7"/>
      <c r="H6" s="40"/>
      <c r="I6" s="40"/>
    </row>
    <row r="7" spans="1:10" s="182" customFormat="1" ht="14.25" customHeight="1" x14ac:dyDescent="0.3">
      <c r="A7" s="181" t="s">
        <v>51</v>
      </c>
      <c r="B7" s="47"/>
      <c r="C7" s="47"/>
      <c r="D7" s="47"/>
      <c r="E7" s="48"/>
      <c r="F7" s="48"/>
      <c r="G7" s="48"/>
      <c r="H7" s="47"/>
      <c r="I7" s="47"/>
      <c r="J7" s="48"/>
    </row>
    <row r="8" spans="1:10" s="182" customFormat="1" ht="14.25" customHeight="1" x14ac:dyDescent="0.3">
      <c r="A8" s="181"/>
      <c r="B8" s="47"/>
      <c r="C8" s="47"/>
      <c r="D8" s="47"/>
      <c r="E8" s="48"/>
      <c r="F8" s="48"/>
      <c r="G8" s="48"/>
      <c r="H8" s="47"/>
      <c r="I8" s="47"/>
      <c r="J8" s="48"/>
    </row>
    <row r="9" spans="1:10" s="184" customFormat="1" ht="14.25" customHeight="1" x14ac:dyDescent="0.3">
      <c r="A9" s="48"/>
      <c r="B9" s="183"/>
      <c r="C9" s="183"/>
      <c r="D9" s="183"/>
      <c r="E9" s="183"/>
      <c r="F9" s="183"/>
      <c r="G9" s="183"/>
      <c r="H9" s="183"/>
      <c r="I9" s="183"/>
      <c r="J9" s="183"/>
    </row>
    <row r="10" spans="1:10" ht="14.25" customHeight="1" x14ac:dyDescent="0.25">
      <c r="A10" s="12"/>
      <c r="B10" s="9"/>
      <c r="C10" s="185" t="s">
        <v>2</v>
      </c>
      <c r="D10" s="185"/>
      <c r="E10" s="185"/>
      <c r="F10" s="186"/>
      <c r="G10" s="186"/>
      <c r="H10" s="185" t="s">
        <v>3</v>
      </c>
      <c r="I10" s="185"/>
      <c r="J10" s="185"/>
    </row>
    <row r="11" spans="1:10" ht="14.25" customHeight="1" x14ac:dyDescent="0.25">
      <c r="A11" s="12"/>
      <c r="B11" s="9"/>
      <c r="C11" s="52">
        <v>2021</v>
      </c>
      <c r="D11" s="9"/>
      <c r="E11" s="8">
        <v>2020</v>
      </c>
      <c r="F11" s="8"/>
      <c r="G11" s="8"/>
      <c r="H11" s="52">
        <v>2021</v>
      </c>
      <c r="I11" s="9"/>
      <c r="J11" s="8">
        <v>2020</v>
      </c>
    </row>
    <row r="12" spans="1:10" ht="14.25" customHeight="1" x14ac:dyDescent="0.25">
      <c r="A12" s="12"/>
      <c r="B12" s="9"/>
      <c r="C12" s="9"/>
      <c r="D12" s="9"/>
      <c r="E12" s="9"/>
      <c r="F12" s="9"/>
      <c r="H12" s="9"/>
      <c r="I12" s="9"/>
      <c r="J12" s="9"/>
    </row>
    <row r="13" spans="1:10" ht="14.25" customHeight="1" x14ac:dyDescent="0.25">
      <c r="A13" s="56" t="s">
        <v>133</v>
      </c>
      <c r="B13" s="189"/>
      <c r="C13" s="190" t="s">
        <v>37</v>
      </c>
      <c r="D13" s="189"/>
      <c r="E13" s="11" t="s">
        <v>37</v>
      </c>
      <c r="F13" s="11"/>
      <c r="G13" s="11"/>
      <c r="H13" s="66">
        <v>370976.24823000003</v>
      </c>
      <c r="I13" s="189"/>
      <c r="J13" s="11">
        <v>293751.96892999997</v>
      </c>
    </row>
    <row r="14" spans="1:10" ht="14.25" customHeight="1" x14ac:dyDescent="0.25">
      <c r="A14" s="56" t="s">
        <v>134</v>
      </c>
      <c r="B14" s="189"/>
      <c r="C14" s="72">
        <v>-0.24</v>
      </c>
      <c r="D14" s="189"/>
      <c r="E14" s="68">
        <v>-35.40287</v>
      </c>
      <c r="F14" s="11"/>
      <c r="G14" s="11"/>
      <c r="H14" s="72">
        <v>-251671.48822999999</v>
      </c>
      <c r="I14" s="189"/>
      <c r="J14" s="68">
        <v>-193014.37179999999</v>
      </c>
    </row>
    <row r="15" spans="1:10" ht="14.25" customHeight="1" x14ac:dyDescent="0.25">
      <c r="A15" s="58"/>
      <c r="B15" s="59"/>
      <c r="C15" s="190"/>
      <c r="D15" s="59"/>
      <c r="E15" s="11"/>
      <c r="F15" s="11"/>
      <c r="G15" s="11"/>
      <c r="H15" s="190"/>
      <c r="I15" s="59"/>
      <c r="J15" s="11"/>
    </row>
    <row r="16" spans="1:10" ht="14.25" customHeight="1" x14ac:dyDescent="0.25">
      <c r="A16" s="56" t="s">
        <v>52</v>
      </c>
      <c r="B16" s="189"/>
      <c r="C16" s="66">
        <v>-0.24</v>
      </c>
      <c r="D16" s="189"/>
      <c r="E16" s="11">
        <v>-35.40287</v>
      </c>
      <c r="F16" s="11"/>
      <c r="G16" s="11"/>
      <c r="H16" s="66">
        <v>119304.76000000004</v>
      </c>
      <c r="I16" s="189"/>
      <c r="J16" s="11">
        <v>100737.59712999998</v>
      </c>
    </row>
    <row r="17" spans="1:10" ht="14.25" customHeight="1" x14ac:dyDescent="0.25">
      <c r="A17" s="58"/>
      <c r="B17" s="59"/>
      <c r="C17" s="190"/>
      <c r="D17" s="59"/>
      <c r="E17" s="11"/>
      <c r="F17" s="11"/>
      <c r="G17" s="11"/>
      <c r="H17" s="190"/>
      <c r="I17" s="59"/>
      <c r="J17" s="11"/>
    </row>
    <row r="18" spans="1:10" ht="14.25" customHeight="1" x14ac:dyDescent="0.25">
      <c r="A18" s="56" t="s">
        <v>53</v>
      </c>
      <c r="B18" s="189"/>
      <c r="C18" s="190"/>
      <c r="D18" s="189"/>
      <c r="E18" s="11"/>
      <c r="F18" s="11"/>
      <c r="G18" s="11"/>
      <c r="H18" s="190"/>
      <c r="I18" s="189"/>
      <c r="J18" s="11"/>
    </row>
    <row r="19" spans="1:10" ht="14.25" customHeight="1" x14ac:dyDescent="0.25">
      <c r="B19" s="58" t="s">
        <v>54</v>
      </c>
      <c r="C19" s="193" t="s">
        <v>37</v>
      </c>
      <c r="D19" s="58"/>
      <c r="E19" s="11" t="s">
        <v>37</v>
      </c>
      <c r="F19" s="11"/>
      <c r="G19" s="11"/>
      <c r="H19" s="66">
        <v>-1543</v>
      </c>
      <c r="I19" s="58"/>
      <c r="J19" s="11">
        <v>-1614</v>
      </c>
    </row>
    <row r="20" spans="1:10" ht="14.25" customHeight="1" x14ac:dyDescent="0.25">
      <c r="B20" s="58" t="s">
        <v>55</v>
      </c>
      <c r="C20" s="66">
        <v>-3061.6168100000004</v>
      </c>
      <c r="D20" s="58"/>
      <c r="E20" s="11">
        <v>-2994.1739500000003</v>
      </c>
      <c r="F20" s="11"/>
      <c r="G20" s="11"/>
      <c r="H20" s="66">
        <v>-33993.61681</v>
      </c>
      <c r="I20" s="58"/>
      <c r="J20" s="11">
        <v>-19714.17395</v>
      </c>
    </row>
    <row r="21" spans="1:10" ht="14.25" customHeight="1" x14ac:dyDescent="0.25">
      <c r="B21" s="58" t="s">
        <v>56</v>
      </c>
      <c r="C21" s="72">
        <v>-110.00215</v>
      </c>
      <c r="D21" s="58"/>
      <c r="E21" s="68">
        <v>-20.435590000000001</v>
      </c>
      <c r="F21" s="11"/>
      <c r="G21" s="11"/>
      <c r="H21" s="72">
        <v>12877.99785</v>
      </c>
      <c r="I21" s="58"/>
      <c r="J21" s="68">
        <v>11583.564409999999</v>
      </c>
    </row>
    <row r="22" spans="1:10" ht="14.25" customHeight="1" x14ac:dyDescent="0.25">
      <c r="A22" s="58"/>
      <c r="B22" s="59"/>
      <c r="C22" s="194">
        <v>-3171.6189600000002</v>
      </c>
      <c r="D22" s="59"/>
      <c r="E22" s="11">
        <v>-3013.6095400000004</v>
      </c>
      <c r="F22" s="11"/>
      <c r="G22" s="11"/>
      <c r="H22" s="194">
        <v>-22658.61896</v>
      </c>
      <c r="I22" s="59"/>
      <c r="J22" s="11">
        <v>-9743.6095400000013</v>
      </c>
    </row>
    <row r="23" spans="1:10" ht="14.25" customHeight="1" x14ac:dyDescent="0.25">
      <c r="A23" s="58"/>
      <c r="B23" s="59"/>
      <c r="C23" s="189"/>
      <c r="D23" s="59"/>
      <c r="E23" s="11"/>
      <c r="F23" s="11"/>
      <c r="G23" s="11"/>
      <c r="H23" s="189"/>
      <c r="I23" s="59"/>
      <c r="J23" s="11"/>
    </row>
    <row r="24" spans="1:10" ht="14.25" customHeight="1" x14ac:dyDescent="0.25">
      <c r="A24" s="58" t="s">
        <v>57</v>
      </c>
      <c r="B24" s="59"/>
      <c r="C24" s="72">
        <v>79141.522930000006</v>
      </c>
      <c r="D24" s="59"/>
      <c r="E24" s="68">
        <v>61286.72525000001</v>
      </c>
      <c r="F24" s="11"/>
      <c r="G24" s="11"/>
      <c r="H24" s="72">
        <v>15320</v>
      </c>
      <c r="I24" s="59"/>
      <c r="J24" s="68">
        <v>6656.0000000000073</v>
      </c>
    </row>
    <row r="25" spans="1:10" ht="14.25" customHeight="1" x14ac:dyDescent="0.25">
      <c r="A25" s="58"/>
      <c r="B25" s="59"/>
      <c r="C25" s="189"/>
      <c r="D25" s="59"/>
      <c r="E25" s="11"/>
      <c r="F25" s="11"/>
      <c r="G25" s="11"/>
      <c r="H25" s="189"/>
      <c r="I25" s="59"/>
      <c r="J25" s="11"/>
    </row>
    <row r="26" spans="1:10" ht="14.25" customHeight="1" x14ac:dyDescent="0.25">
      <c r="A26" s="58" t="s">
        <v>58</v>
      </c>
      <c r="B26" s="59"/>
      <c r="C26" s="194">
        <v>75969.663970000009</v>
      </c>
      <c r="D26" s="59"/>
      <c r="E26" s="11">
        <v>58237.712840000007</v>
      </c>
      <c r="F26" s="11"/>
      <c r="G26" s="11"/>
      <c r="H26" s="194">
        <v>111966.14104000005</v>
      </c>
      <c r="I26" s="59"/>
      <c r="J26" s="11">
        <v>97649.987589999975</v>
      </c>
    </row>
    <row r="27" spans="1:10" ht="14.25" customHeight="1" x14ac:dyDescent="0.25">
      <c r="A27" s="58"/>
      <c r="B27" s="59"/>
      <c r="C27" s="189"/>
      <c r="D27" s="59"/>
      <c r="E27" s="11"/>
      <c r="F27" s="11"/>
      <c r="G27" s="11"/>
      <c r="H27" s="189"/>
      <c r="I27" s="59"/>
      <c r="J27" s="11"/>
    </row>
    <row r="28" spans="1:10" ht="14.25" customHeight="1" x14ac:dyDescent="0.25">
      <c r="A28" s="58" t="s">
        <v>59</v>
      </c>
      <c r="B28" s="59"/>
      <c r="C28" s="72">
        <v>-1128.4903100000024</v>
      </c>
      <c r="D28" s="59"/>
      <c r="E28" s="68">
        <v>-1776.128509999998</v>
      </c>
      <c r="F28" s="11"/>
      <c r="G28" s="11"/>
      <c r="H28" s="72">
        <v>-17247.490310000001</v>
      </c>
      <c r="I28" s="59"/>
      <c r="J28" s="68">
        <v>-31748.128509999999</v>
      </c>
    </row>
    <row r="29" spans="1:10" ht="14.25" customHeight="1" x14ac:dyDescent="0.25">
      <c r="A29" s="58"/>
      <c r="B29" s="59"/>
      <c r="C29" s="189"/>
      <c r="D29" s="59"/>
      <c r="E29" s="11"/>
      <c r="F29" s="11"/>
      <c r="G29" s="11"/>
      <c r="H29" s="189"/>
      <c r="I29" s="59"/>
      <c r="J29" s="11"/>
    </row>
    <row r="30" spans="1:10" ht="14.25" customHeight="1" x14ac:dyDescent="0.25">
      <c r="A30" s="58" t="s">
        <v>60</v>
      </c>
      <c r="B30" s="59"/>
      <c r="C30" s="194">
        <v>74842.17366</v>
      </c>
      <c r="D30" s="59"/>
      <c r="E30" s="11">
        <v>56461.584330000012</v>
      </c>
      <c r="F30" s="11"/>
      <c r="G30" s="11"/>
      <c r="H30" s="194">
        <v>94718.650730000052</v>
      </c>
      <c r="I30" s="59"/>
      <c r="J30" s="11">
        <v>65901.85907999998</v>
      </c>
    </row>
    <row r="31" spans="1:10" ht="14.25" customHeight="1" x14ac:dyDescent="0.25">
      <c r="A31" s="58"/>
      <c r="B31" s="59"/>
      <c r="C31" s="189"/>
      <c r="D31" s="59"/>
      <c r="E31" s="11"/>
      <c r="F31" s="11"/>
      <c r="G31" s="11"/>
      <c r="H31" s="189"/>
      <c r="I31" s="59"/>
      <c r="J31" s="11"/>
    </row>
    <row r="32" spans="1:10" ht="14.25" customHeight="1" x14ac:dyDescent="0.25">
      <c r="A32" s="58" t="s">
        <v>61</v>
      </c>
      <c r="B32" s="59"/>
      <c r="C32" s="66">
        <v>-46.038460000000001</v>
      </c>
      <c r="D32" s="59"/>
      <c r="E32" s="11">
        <v>0</v>
      </c>
      <c r="F32" s="11"/>
      <c r="G32" s="11"/>
      <c r="H32" s="66">
        <v>-4707.0384599999998</v>
      </c>
      <c r="I32" s="59"/>
      <c r="J32" s="11">
        <v>-2491</v>
      </c>
    </row>
    <row r="33" spans="1:10" ht="14.25" customHeight="1" x14ac:dyDescent="0.25">
      <c r="A33" s="58" t="s">
        <v>62</v>
      </c>
      <c r="B33" s="59"/>
      <c r="C33" s="66">
        <v>-103.88461</v>
      </c>
      <c r="D33" s="196"/>
      <c r="E33" s="11">
        <v>0</v>
      </c>
      <c r="F33" s="11"/>
      <c r="G33" s="11"/>
      <c r="H33" s="66">
        <v>-12753.884609999999</v>
      </c>
      <c r="I33" s="196"/>
      <c r="J33" s="11">
        <v>-6712</v>
      </c>
    </row>
    <row r="34" spans="1:10" ht="14.25" customHeight="1" x14ac:dyDescent="0.25">
      <c r="A34" s="58" t="s">
        <v>135</v>
      </c>
      <c r="B34" s="59"/>
      <c r="C34" s="66" t="s">
        <v>37</v>
      </c>
      <c r="D34" s="196"/>
      <c r="E34" s="11" t="s">
        <v>37</v>
      </c>
      <c r="F34" s="11"/>
      <c r="G34" s="11"/>
      <c r="H34" s="66">
        <v>-2566</v>
      </c>
      <c r="I34" s="196"/>
      <c r="J34" s="11">
        <v>-237</v>
      </c>
    </row>
    <row r="35" spans="1:10" ht="14.25" customHeight="1" x14ac:dyDescent="0.25">
      <c r="A35" s="58"/>
      <c r="B35" s="59"/>
      <c r="C35" s="66"/>
      <c r="D35" s="59"/>
      <c r="E35" s="11"/>
      <c r="F35" s="11"/>
      <c r="G35" s="11"/>
      <c r="H35" s="66"/>
      <c r="I35" s="59"/>
      <c r="J35" s="11"/>
    </row>
    <row r="36" spans="1:10" ht="14.25" customHeight="1" thickBot="1" x14ac:dyDescent="0.3">
      <c r="A36" s="58" t="s">
        <v>65</v>
      </c>
      <c r="B36" s="59"/>
      <c r="C36" s="195">
        <v>74692.250590000011</v>
      </c>
      <c r="D36" s="59"/>
      <c r="E36" s="192">
        <v>56461.584330000012</v>
      </c>
      <c r="F36" s="11"/>
      <c r="G36" s="11"/>
      <c r="H36" s="195">
        <v>74691.727660000062</v>
      </c>
      <c r="I36" s="59"/>
      <c r="J36" s="192">
        <v>56461.85907999998</v>
      </c>
    </row>
    <row r="37" spans="1:10" ht="14.25" customHeight="1" thickTop="1" x14ac:dyDescent="0.25">
      <c r="A37" s="58"/>
      <c r="B37" s="59"/>
      <c r="C37" s="194"/>
      <c r="D37" s="59"/>
      <c r="E37" s="11"/>
      <c r="F37" s="11"/>
      <c r="G37" s="11"/>
      <c r="H37" s="194"/>
      <c r="I37" s="59"/>
      <c r="J37" s="11"/>
    </row>
  </sheetData>
  <mergeCells count="2">
    <mergeCell ref="C10:E10"/>
    <mergeCell ref="H10:J10"/>
  </mergeCells>
  <pageMargins left="1.1417322834645669" right="1.1417322834645669" top="1.299212598425197" bottom="0.51181102362204722" header="0.51181102362204722" footer="0.51181102362204722"/>
  <pageSetup paperSize="8" scale="47" firstPageNumber="10" orientation="landscape" useFirstPageNumber="1" verticalDpi="1200" r:id="rId1"/>
  <headerFooter alignWithMargins="0">
    <oddFooter>&amp;C&amp;"Times New Roman,Normal"&amp;P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S38"/>
  <sheetViews>
    <sheetView showGridLines="0" zoomScale="90" zoomScaleNormal="90" workbookViewId="0">
      <selection activeCell="A21" sqref="A21"/>
    </sheetView>
  </sheetViews>
  <sheetFormatPr defaultRowHeight="13.2" x14ac:dyDescent="0.25"/>
  <cols>
    <col min="1" max="1" width="62.21875" style="3" customWidth="1"/>
    <col min="2" max="2" width="14" style="30" customWidth="1"/>
    <col min="3" max="3" width="2.88671875" style="30" customWidth="1"/>
    <col min="4" max="4" width="11.109375" style="32" bestFit="1" customWidth="1"/>
    <col min="5" max="5" width="4.44140625" style="30" customWidth="1"/>
    <col min="6" max="6" width="14" style="30" customWidth="1"/>
    <col min="7" max="7" width="2.88671875" style="30" customWidth="1"/>
    <col min="8" max="8" width="11.109375" style="32" bestFit="1" customWidth="1"/>
    <col min="9" max="9" width="4.44140625" style="30" customWidth="1"/>
    <col min="10" max="256" width="8.88671875" style="32"/>
    <col min="257" max="257" width="83.5546875" style="32" bestFit="1" customWidth="1"/>
    <col min="258" max="258" width="8.88671875" style="32"/>
    <col min="259" max="259" width="2.6640625" style="32" customWidth="1"/>
    <col min="260" max="260" width="13.33203125" style="32" bestFit="1" customWidth="1"/>
    <col min="261" max="261" width="2.6640625" style="32" customWidth="1"/>
    <col min="262" max="262" width="14" style="32" bestFit="1" customWidth="1"/>
    <col min="263" max="263" width="2.6640625" style="32" customWidth="1"/>
    <col min="264" max="512" width="8.88671875" style="32"/>
    <col min="513" max="513" width="83.5546875" style="32" bestFit="1" customWidth="1"/>
    <col min="514" max="514" width="8.88671875" style="32"/>
    <col min="515" max="515" width="2.6640625" style="32" customWidth="1"/>
    <col min="516" max="516" width="13.33203125" style="32" bestFit="1" customWidth="1"/>
    <col min="517" max="517" width="2.6640625" style="32" customWidth="1"/>
    <col min="518" max="518" width="14" style="32" bestFit="1" customWidth="1"/>
    <col min="519" max="519" width="2.6640625" style="32" customWidth="1"/>
    <col min="520" max="768" width="8.88671875" style="32"/>
    <col min="769" max="769" width="83.5546875" style="32" bestFit="1" customWidth="1"/>
    <col min="770" max="770" width="8.88671875" style="32"/>
    <col min="771" max="771" width="2.6640625" style="32" customWidth="1"/>
    <col min="772" max="772" width="13.33203125" style="32" bestFit="1" customWidth="1"/>
    <col min="773" max="773" width="2.6640625" style="32" customWidth="1"/>
    <col min="774" max="774" width="14" style="32" bestFit="1" customWidth="1"/>
    <col min="775" max="775" width="2.6640625" style="32" customWidth="1"/>
    <col min="776" max="1024" width="8.88671875" style="32"/>
    <col min="1025" max="1025" width="83.5546875" style="32" bestFit="1" customWidth="1"/>
    <col min="1026" max="1026" width="8.88671875" style="32"/>
    <col min="1027" max="1027" width="2.6640625" style="32" customWidth="1"/>
    <col min="1028" max="1028" width="13.33203125" style="32" bestFit="1" customWidth="1"/>
    <col min="1029" max="1029" width="2.6640625" style="32" customWidth="1"/>
    <col min="1030" max="1030" width="14" style="32" bestFit="1" customWidth="1"/>
    <col min="1031" max="1031" width="2.6640625" style="32" customWidth="1"/>
    <col min="1032" max="1280" width="8.88671875" style="32"/>
    <col min="1281" max="1281" width="83.5546875" style="32" bestFit="1" customWidth="1"/>
    <col min="1282" max="1282" width="8.88671875" style="32"/>
    <col min="1283" max="1283" width="2.6640625" style="32" customWidth="1"/>
    <col min="1284" max="1284" width="13.33203125" style="32" bestFit="1" customWidth="1"/>
    <col min="1285" max="1285" width="2.6640625" style="32" customWidth="1"/>
    <col min="1286" max="1286" width="14" style="32" bestFit="1" customWidth="1"/>
    <col min="1287" max="1287" width="2.6640625" style="32" customWidth="1"/>
    <col min="1288" max="1536" width="8.88671875" style="32"/>
    <col min="1537" max="1537" width="83.5546875" style="32" bestFit="1" customWidth="1"/>
    <col min="1538" max="1538" width="8.88671875" style="32"/>
    <col min="1539" max="1539" width="2.6640625" style="32" customWidth="1"/>
    <col min="1540" max="1540" width="13.33203125" style="32" bestFit="1" customWidth="1"/>
    <col min="1541" max="1541" width="2.6640625" style="32" customWidth="1"/>
    <col min="1542" max="1542" width="14" style="32" bestFit="1" customWidth="1"/>
    <col min="1543" max="1543" width="2.6640625" style="32" customWidth="1"/>
    <col min="1544" max="1792" width="8.88671875" style="32"/>
    <col min="1793" max="1793" width="83.5546875" style="32" bestFit="1" customWidth="1"/>
    <col min="1794" max="1794" width="8.88671875" style="32"/>
    <col min="1795" max="1795" width="2.6640625" style="32" customWidth="1"/>
    <col min="1796" max="1796" width="13.33203125" style="32" bestFit="1" customWidth="1"/>
    <col min="1797" max="1797" width="2.6640625" style="32" customWidth="1"/>
    <col min="1798" max="1798" width="14" style="32" bestFit="1" customWidth="1"/>
    <col min="1799" max="1799" width="2.6640625" style="32" customWidth="1"/>
    <col min="1800" max="2048" width="8.88671875" style="32"/>
    <col min="2049" max="2049" width="83.5546875" style="32" bestFit="1" customWidth="1"/>
    <col min="2050" max="2050" width="8.88671875" style="32"/>
    <col min="2051" max="2051" width="2.6640625" style="32" customWidth="1"/>
    <col min="2052" max="2052" width="13.33203125" style="32" bestFit="1" customWidth="1"/>
    <col min="2053" max="2053" width="2.6640625" style="32" customWidth="1"/>
    <col min="2054" max="2054" width="14" style="32" bestFit="1" customWidth="1"/>
    <col min="2055" max="2055" width="2.6640625" style="32" customWidth="1"/>
    <col min="2056" max="2304" width="8.88671875" style="32"/>
    <col min="2305" max="2305" width="83.5546875" style="32" bestFit="1" customWidth="1"/>
    <col min="2306" max="2306" width="8.88671875" style="32"/>
    <col min="2307" max="2307" width="2.6640625" style="32" customWidth="1"/>
    <col min="2308" max="2308" width="13.33203125" style="32" bestFit="1" customWidth="1"/>
    <col min="2309" max="2309" width="2.6640625" style="32" customWidth="1"/>
    <col min="2310" max="2310" width="14" style="32" bestFit="1" customWidth="1"/>
    <col min="2311" max="2311" width="2.6640625" style="32" customWidth="1"/>
    <col min="2312" max="2560" width="8.88671875" style="32"/>
    <col min="2561" max="2561" width="83.5546875" style="32" bestFit="1" customWidth="1"/>
    <col min="2562" max="2562" width="8.88671875" style="32"/>
    <col min="2563" max="2563" width="2.6640625" style="32" customWidth="1"/>
    <col min="2564" max="2564" width="13.33203125" style="32" bestFit="1" customWidth="1"/>
    <col min="2565" max="2565" width="2.6640625" style="32" customWidth="1"/>
    <col min="2566" max="2566" width="14" style="32" bestFit="1" customWidth="1"/>
    <col min="2567" max="2567" width="2.6640625" style="32" customWidth="1"/>
    <col min="2568" max="2816" width="8.88671875" style="32"/>
    <col min="2817" max="2817" width="83.5546875" style="32" bestFit="1" customWidth="1"/>
    <col min="2818" max="2818" width="8.88671875" style="32"/>
    <col min="2819" max="2819" width="2.6640625" style="32" customWidth="1"/>
    <col min="2820" max="2820" width="13.33203125" style="32" bestFit="1" customWidth="1"/>
    <col min="2821" max="2821" width="2.6640625" style="32" customWidth="1"/>
    <col min="2822" max="2822" width="14" style="32" bestFit="1" customWidth="1"/>
    <col min="2823" max="2823" width="2.6640625" style="32" customWidth="1"/>
    <col min="2824" max="3072" width="8.88671875" style="32"/>
    <col min="3073" max="3073" width="83.5546875" style="32" bestFit="1" customWidth="1"/>
    <col min="3074" max="3074" width="8.88671875" style="32"/>
    <col min="3075" max="3075" width="2.6640625" style="32" customWidth="1"/>
    <col min="3076" max="3076" width="13.33203125" style="32" bestFit="1" customWidth="1"/>
    <col min="3077" max="3077" width="2.6640625" style="32" customWidth="1"/>
    <col min="3078" max="3078" width="14" style="32" bestFit="1" customWidth="1"/>
    <col min="3079" max="3079" width="2.6640625" style="32" customWidth="1"/>
    <col min="3080" max="3328" width="8.88671875" style="32"/>
    <col min="3329" max="3329" width="83.5546875" style="32" bestFit="1" customWidth="1"/>
    <col min="3330" max="3330" width="8.88671875" style="32"/>
    <col min="3331" max="3331" width="2.6640625" style="32" customWidth="1"/>
    <col min="3332" max="3332" width="13.33203125" style="32" bestFit="1" customWidth="1"/>
    <col min="3333" max="3333" width="2.6640625" style="32" customWidth="1"/>
    <col min="3334" max="3334" width="14" style="32" bestFit="1" customWidth="1"/>
    <col min="3335" max="3335" width="2.6640625" style="32" customWidth="1"/>
    <col min="3336" max="3584" width="8.88671875" style="32"/>
    <col min="3585" max="3585" width="83.5546875" style="32" bestFit="1" customWidth="1"/>
    <col min="3586" max="3586" width="8.88671875" style="32"/>
    <col min="3587" max="3587" width="2.6640625" style="32" customWidth="1"/>
    <col min="3588" max="3588" width="13.33203125" style="32" bestFit="1" customWidth="1"/>
    <col min="3589" max="3589" width="2.6640625" style="32" customWidth="1"/>
    <col min="3590" max="3590" width="14" style="32" bestFit="1" customWidth="1"/>
    <col min="3591" max="3591" width="2.6640625" style="32" customWidth="1"/>
    <col min="3592" max="3840" width="8.88671875" style="32"/>
    <col min="3841" max="3841" width="83.5546875" style="32" bestFit="1" customWidth="1"/>
    <col min="3842" max="3842" width="8.88671875" style="32"/>
    <col min="3843" max="3843" width="2.6640625" style="32" customWidth="1"/>
    <col min="3844" max="3844" width="13.33203125" style="32" bestFit="1" customWidth="1"/>
    <col min="3845" max="3845" width="2.6640625" style="32" customWidth="1"/>
    <col min="3846" max="3846" width="14" style="32" bestFit="1" customWidth="1"/>
    <col min="3847" max="3847" width="2.6640625" style="32" customWidth="1"/>
    <col min="3848" max="4096" width="8.88671875" style="32"/>
    <col min="4097" max="4097" width="83.5546875" style="32" bestFit="1" customWidth="1"/>
    <col min="4098" max="4098" width="8.88671875" style="32"/>
    <col min="4099" max="4099" width="2.6640625" style="32" customWidth="1"/>
    <col min="4100" max="4100" width="13.33203125" style="32" bestFit="1" customWidth="1"/>
    <col min="4101" max="4101" width="2.6640625" style="32" customWidth="1"/>
    <col min="4102" max="4102" width="14" style="32" bestFit="1" customWidth="1"/>
    <col min="4103" max="4103" width="2.6640625" style="32" customWidth="1"/>
    <col min="4104" max="4352" width="8.88671875" style="32"/>
    <col min="4353" max="4353" width="83.5546875" style="32" bestFit="1" customWidth="1"/>
    <col min="4354" max="4354" width="8.88671875" style="32"/>
    <col min="4355" max="4355" width="2.6640625" style="32" customWidth="1"/>
    <col min="4356" max="4356" width="13.33203125" style="32" bestFit="1" customWidth="1"/>
    <col min="4357" max="4357" width="2.6640625" style="32" customWidth="1"/>
    <col min="4358" max="4358" width="14" style="32" bestFit="1" customWidth="1"/>
    <col min="4359" max="4359" width="2.6640625" style="32" customWidth="1"/>
    <col min="4360" max="4608" width="8.88671875" style="32"/>
    <col min="4609" max="4609" width="83.5546875" style="32" bestFit="1" customWidth="1"/>
    <col min="4610" max="4610" width="8.88671875" style="32"/>
    <col min="4611" max="4611" width="2.6640625" style="32" customWidth="1"/>
    <col min="4612" max="4612" width="13.33203125" style="32" bestFit="1" customWidth="1"/>
    <col min="4613" max="4613" width="2.6640625" style="32" customWidth="1"/>
    <col min="4614" max="4614" width="14" style="32" bestFit="1" customWidth="1"/>
    <col min="4615" max="4615" width="2.6640625" style="32" customWidth="1"/>
    <col min="4616" max="4864" width="8.88671875" style="32"/>
    <col min="4865" max="4865" width="83.5546875" style="32" bestFit="1" customWidth="1"/>
    <col min="4866" max="4866" width="8.88671875" style="32"/>
    <col min="4867" max="4867" width="2.6640625" style="32" customWidth="1"/>
    <col min="4868" max="4868" width="13.33203125" style="32" bestFit="1" customWidth="1"/>
    <col min="4869" max="4869" width="2.6640625" style="32" customWidth="1"/>
    <col min="4870" max="4870" width="14" style="32" bestFit="1" customWidth="1"/>
    <col min="4871" max="4871" width="2.6640625" style="32" customWidth="1"/>
    <col min="4872" max="5120" width="8.88671875" style="32"/>
    <col min="5121" max="5121" width="83.5546875" style="32" bestFit="1" customWidth="1"/>
    <col min="5122" max="5122" width="8.88671875" style="32"/>
    <col min="5123" max="5123" width="2.6640625" style="32" customWidth="1"/>
    <col min="5124" max="5124" width="13.33203125" style="32" bestFit="1" customWidth="1"/>
    <col min="5125" max="5125" width="2.6640625" style="32" customWidth="1"/>
    <col min="5126" max="5126" width="14" style="32" bestFit="1" customWidth="1"/>
    <col min="5127" max="5127" width="2.6640625" style="32" customWidth="1"/>
    <col min="5128" max="5376" width="8.88671875" style="32"/>
    <col min="5377" max="5377" width="83.5546875" style="32" bestFit="1" customWidth="1"/>
    <col min="5378" max="5378" width="8.88671875" style="32"/>
    <col min="5379" max="5379" width="2.6640625" style="32" customWidth="1"/>
    <col min="5380" max="5380" width="13.33203125" style="32" bestFit="1" customWidth="1"/>
    <col min="5381" max="5381" width="2.6640625" style="32" customWidth="1"/>
    <col min="5382" max="5382" width="14" style="32" bestFit="1" customWidth="1"/>
    <col min="5383" max="5383" width="2.6640625" style="32" customWidth="1"/>
    <col min="5384" max="5632" width="8.88671875" style="32"/>
    <col min="5633" max="5633" width="83.5546875" style="32" bestFit="1" customWidth="1"/>
    <col min="5634" max="5634" width="8.88671875" style="32"/>
    <col min="5635" max="5635" width="2.6640625" style="32" customWidth="1"/>
    <col min="5636" max="5636" width="13.33203125" style="32" bestFit="1" customWidth="1"/>
    <col min="5637" max="5637" width="2.6640625" style="32" customWidth="1"/>
    <col min="5638" max="5638" width="14" style="32" bestFit="1" customWidth="1"/>
    <col min="5639" max="5639" width="2.6640625" style="32" customWidth="1"/>
    <col min="5640" max="5888" width="8.88671875" style="32"/>
    <col min="5889" max="5889" width="83.5546875" style="32" bestFit="1" customWidth="1"/>
    <col min="5890" max="5890" width="8.88671875" style="32"/>
    <col min="5891" max="5891" width="2.6640625" style="32" customWidth="1"/>
    <col min="5892" max="5892" width="13.33203125" style="32" bestFit="1" customWidth="1"/>
    <col min="5893" max="5893" width="2.6640625" style="32" customWidth="1"/>
    <col min="5894" max="5894" width="14" style="32" bestFit="1" customWidth="1"/>
    <col min="5895" max="5895" width="2.6640625" style="32" customWidth="1"/>
    <col min="5896" max="6144" width="8.88671875" style="32"/>
    <col min="6145" max="6145" width="83.5546875" style="32" bestFit="1" customWidth="1"/>
    <col min="6146" max="6146" width="8.88671875" style="32"/>
    <col min="6147" max="6147" width="2.6640625" style="32" customWidth="1"/>
    <col min="6148" max="6148" width="13.33203125" style="32" bestFit="1" customWidth="1"/>
    <col min="6149" max="6149" width="2.6640625" style="32" customWidth="1"/>
    <col min="6150" max="6150" width="14" style="32" bestFit="1" customWidth="1"/>
    <col min="6151" max="6151" width="2.6640625" style="32" customWidth="1"/>
    <col min="6152" max="6400" width="8.88671875" style="32"/>
    <col min="6401" max="6401" width="83.5546875" style="32" bestFit="1" customWidth="1"/>
    <col min="6402" max="6402" width="8.88671875" style="32"/>
    <col min="6403" max="6403" width="2.6640625" style="32" customWidth="1"/>
    <col min="6404" max="6404" width="13.33203125" style="32" bestFit="1" customWidth="1"/>
    <col min="6405" max="6405" width="2.6640625" style="32" customWidth="1"/>
    <col min="6406" max="6406" width="14" style="32" bestFit="1" customWidth="1"/>
    <col min="6407" max="6407" width="2.6640625" style="32" customWidth="1"/>
    <col min="6408" max="6656" width="8.88671875" style="32"/>
    <col min="6657" max="6657" width="83.5546875" style="32" bestFit="1" customWidth="1"/>
    <col min="6658" max="6658" width="8.88671875" style="32"/>
    <col min="6659" max="6659" width="2.6640625" style="32" customWidth="1"/>
    <col min="6660" max="6660" width="13.33203125" style="32" bestFit="1" customWidth="1"/>
    <col min="6661" max="6661" width="2.6640625" style="32" customWidth="1"/>
    <col min="6662" max="6662" width="14" style="32" bestFit="1" customWidth="1"/>
    <col min="6663" max="6663" width="2.6640625" style="32" customWidth="1"/>
    <col min="6664" max="6912" width="8.88671875" style="32"/>
    <col min="6913" max="6913" width="83.5546875" style="32" bestFit="1" customWidth="1"/>
    <col min="6914" max="6914" width="8.88671875" style="32"/>
    <col min="6915" max="6915" width="2.6640625" style="32" customWidth="1"/>
    <col min="6916" max="6916" width="13.33203125" style="32" bestFit="1" customWidth="1"/>
    <col min="6917" max="6917" width="2.6640625" style="32" customWidth="1"/>
    <col min="6918" max="6918" width="14" style="32" bestFit="1" customWidth="1"/>
    <col min="6919" max="6919" width="2.6640625" style="32" customWidth="1"/>
    <col min="6920" max="7168" width="8.88671875" style="32"/>
    <col min="7169" max="7169" width="83.5546875" style="32" bestFit="1" customWidth="1"/>
    <col min="7170" max="7170" width="8.88671875" style="32"/>
    <col min="7171" max="7171" width="2.6640625" style="32" customWidth="1"/>
    <col min="7172" max="7172" width="13.33203125" style="32" bestFit="1" customWidth="1"/>
    <col min="7173" max="7173" width="2.6640625" style="32" customWidth="1"/>
    <col min="7174" max="7174" width="14" style="32" bestFit="1" customWidth="1"/>
    <col min="7175" max="7175" width="2.6640625" style="32" customWidth="1"/>
    <col min="7176" max="7424" width="8.88671875" style="32"/>
    <col min="7425" max="7425" width="83.5546875" style="32" bestFit="1" customWidth="1"/>
    <col min="7426" max="7426" width="8.88671875" style="32"/>
    <col min="7427" max="7427" width="2.6640625" style="32" customWidth="1"/>
    <col min="7428" max="7428" width="13.33203125" style="32" bestFit="1" customWidth="1"/>
    <col min="7429" max="7429" width="2.6640625" style="32" customWidth="1"/>
    <col min="7430" max="7430" width="14" style="32" bestFit="1" customWidth="1"/>
    <col min="7431" max="7431" width="2.6640625" style="32" customWidth="1"/>
    <col min="7432" max="7680" width="8.88671875" style="32"/>
    <col min="7681" max="7681" width="83.5546875" style="32" bestFit="1" customWidth="1"/>
    <col min="7682" max="7682" width="8.88671875" style="32"/>
    <col min="7683" max="7683" width="2.6640625" style="32" customWidth="1"/>
    <col min="7684" max="7684" width="13.33203125" style="32" bestFit="1" customWidth="1"/>
    <col min="7685" max="7685" width="2.6640625" style="32" customWidth="1"/>
    <col min="7686" max="7686" width="14" style="32" bestFit="1" customWidth="1"/>
    <col min="7687" max="7687" width="2.6640625" style="32" customWidth="1"/>
    <col min="7688" max="7936" width="8.88671875" style="32"/>
    <col min="7937" max="7937" width="83.5546875" style="32" bestFit="1" customWidth="1"/>
    <col min="7938" max="7938" width="8.88671875" style="32"/>
    <col min="7939" max="7939" width="2.6640625" style="32" customWidth="1"/>
    <col min="7940" max="7940" width="13.33203125" style="32" bestFit="1" customWidth="1"/>
    <col min="7941" max="7941" width="2.6640625" style="32" customWidth="1"/>
    <col min="7942" max="7942" width="14" style="32" bestFit="1" customWidth="1"/>
    <col min="7943" max="7943" width="2.6640625" style="32" customWidth="1"/>
    <col min="7944" max="8192" width="8.88671875" style="32"/>
    <col min="8193" max="8193" width="83.5546875" style="32" bestFit="1" customWidth="1"/>
    <col min="8194" max="8194" width="8.88671875" style="32"/>
    <col min="8195" max="8195" width="2.6640625" style="32" customWidth="1"/>
    <col min="8196" max="8196" width="13.33203125" style="32" bestFit="1" customWidth="1"/>
    <col min="8197" max="8197" width="2.6640625" style="32" customWidth="1"/>
    <col min="8198" max="8198" width="14" style="32" bestFit="1" customWidth="1"/>
    <col min="8199" max="8199" width="2.6640625" style="32" customWidth="1"/>
    <col min="8200" max="8448" width="8.88671875" style="32"/>
    <col min="8449" max="8449" width="83.5546875" style="32" bestFit="1" customWidth="1"/>
    <col min="8450" max="8450" width="8.88671875" style="32"/>
    <col min="8451" max="8451" width="2.6640625" style="32" customWidth="1"/>
    <col min="8452" max="8452" width="13.33203125" style="32" bestFit="1" customWidth="1"/>
    <col min="8453" max="8453" width="2.6640625" style="32" customWidth="1"/>
    <col min="8454" max="8454" width="14" style="32" bestFit="1" customWidth="1"/>
    <col min="8455" max="8455" width="2.6640625" style="32" customWidth="1"/>
    <col min="8456" max="8704" width="8.88671875" style="32"/>
    <col min="8705" max="8705" width="83.5546875" style="32" bestFit="1" customWidth="1"/>
    <col min="8706" max="8706" width="8.88671875" style="32"/>
    <col min="8707" max="8707" width="2.6640625" style="32" customWidth="1"/>
    <col min="8708" max="8708" width="13.33203125" style="32" bestFit="1" customWidth="1"/>
    <col min="8709" max="8709" width="2.6640625" style="32" customWidth="1"/>
    <col min="8710" max="8710" width="14" style="32" bestFit="1" customWidth="1"/>
    <col min="8711" max="8711" width="2.6640625" style="32" customWidth="1"/>
    <col min="8712" max="8960" width="8.88671875" style="32"/>
    <col min="8961" max="8961" width="83.5546875" style="32" bestFit="1" customWidth="1"/>
    <col min="8962" max="8962" width="8.88671875" style="32"/>
    <col min="8963" max="8963" width="2.6640625" style="32" customWidth="1"/>
    <col min="8964" max="8964" width="13.33203125" style="32" bestFit="1" customWidth="1"/>
    <col min="8965" max="8965" width="2.6640625" style="32" customWidth="1"/>
    <col min="8966" max="8966" width="14" style="32" bestFit="1" customWidth="1"/>
    <col min="8967" max="8967" width="2.6640625" style="32" customWidth="1"/>
    <col min="8968" max="9216" width="8.88671875" style="32"/>
    <col min="9217" max="9217" width="83.5546875" style="32" bestFit="1" customWidth="1"/>
    <col min="9218" max="9218" width="8.88671875" style="32"/>
    <col min="9219" max="9219" width="2.6640625" style="32" customWidth="1"/>
    <col min="9220" max="9220" width="13.33203125" style="32" bestFit="1" customWidth="1"/>
    <col min="9221" max="9221" width="2.6640625" style="32" customWidth="1"/>
    <col min="9222" max="9222" width="14" style="32" bestFit="1" customWidth="1"/>
    <col min="9223" max="9223" width="2.6640625" style="32" customWidth="1"/>
    <col min="9224" max="9472" width="8.88671875" style="32"/>
    <col min="9473" max="9473" width="83.5546875" style="32" bestFit="1" customWidth="1"/>
    <col min="9474" max="9474" width="8.88671875" style="32"/>
    <col min="9475" max="9475" width="2.6640625" style="32" customWidth="1"/>
    <col min="9476" max="9476" width="13.33203125" style="32" bestFit="1" customWidth="1"/>
    <col min="9477" max="9477" width="2.6640625" style="32" customWidth="1"/>
    <col min="9478" max="9478" width="14" style="32" bestFit="1" customWidth="1"/>
    <col min="9479" max="9479" width="2.6640625" style="32" customWidth="1"/>
    <col min="9480" max="9728" width="8.88671875" style="32"/>
    <col min="9729" max="9729" width="83.5546875" style="32" bestFit="1" customWidth="1"/>
    <col min="9730" max="9730" width="8.88671875" style="32"/>
    <col min="9731" max="9731" width="2.6640625" style="32" customWidth="1"/>
    <col min="9732" max="9732" width="13.33203125" style="32" bestFit="1" customWidth="1"/>
    <col min="9733" max="9733" width="2.6640625" style="32" customWidth="1"/>
    <col min="9734" max="9734" width="14" style="32" bestFit="1" customWidth="1"/>
    <col min="9735" max="9735" width="2.6640625" style="32" customWidth="1"/>
    <col min="9736" max="9984" width="8.88671875" style="32"/>
    <col min="9985" max="9985" width="83.5546875" style="32" bestFit="1" customWidth="1"/>
    <col min="9986" max="9986" width="8.88671875" style="32"/>
    <col min="9987" max="9987" width="2.6640625" style="32" customWidth="1"/>
    <col min="9988" max="9988" width="13.33203125" style="32" bestFit="1" customWidth="1"/>
    <col min="9989" max="9989" width="2.6640625" style="32" customWidth="1"/>
    <col min="9990" max="9990" width="14" style="32" bestFit="1" customWidth="1"/>
    <col min="9991" max="9991" width="2.6640625" style="32" customWidth="1"/>
    <col min="9992" max="10240" width="8.88671875" style="32"/>
    <col min="10241" max="10241" width="83.5546875" style="32" bestFit="1" customWidth="1"/>
    <col min="10242" max="10242" width="8.88671875" style="32"/>
    <col min="10243" max="10243" width="2.6640625" style="32" customWidth="1"/>
    <col min="10244" max="10244" width="13.33203125" style="32" bestFit="1" customWidth="1"/>
    <col min="10245" max="10245" width="2.6640625" style="32" customWidth="1"/>
    <col min="10246" max="10246" width="14" style="32" bestFit="1" customWidth="1"/>
    <col min="10247" max="10247" width="2.6640625" style="32" customWidth="1"/>
    <col min="10248" max="10496" width="8.88671875" style="32"/>
    <col min="10497" max="10497" width="83.5546875" style="32" bestFit="1" customWidth="1"/>
    <col min="10498" max="10498" width="8.88671875" style="32"/>
    <col min="10499" max="10499" width="2.6640625" style="32" customWidth="1"/>
    <col min="10500" max="10500" width="13.33203125" style="32" bestFit="1" customWidth="1"/>
    <col min="10501" max="10501" width="2.6640625" style="32" customWidth="1"/>
    <col min="10502" max="10502" width="14" style="32" bestFit="1" customWidth="1"/>
    <col min="10503" max="10503" width="2.6640625" style="32" customWidth="1"/>
    <col min="10504" max="10752" width="8.88671875" style="32"/>
    <col min="10753" max="10753" width="83.5546875" style="32" bestFit="1" customWidth="1"/>
    <col min="10754" max="10754" width="8.88671875" style="32"/>
    <col min="10755" max="10755" width="2.6640625" style="32" customWidth="1"/>
    <col min="10756" max="10756" width="13.33203125" style="32" bestFit="1" customWidth="1"/>
    <col min="10757" max="10757" width="2.6640625" style="32" customWidth="1"/>
    <col min="10758" max="10758" width="14" style="32" bestFit="1" customWidth="1"/>
    <col min="10759" max="10759" width="2.6640625" style="32" customWidth="1"/>
    <col min="10760" max="11008" width="8.88671875" style="32"/>
    <col min="11009" max="11009" width="83.5546875" style="32" bestFit="1" customWidth="1"/>
    <col min="11010" max="11010" width="8.88671875" style="32"/>
    <col min="11011" max="11011" width="2.6640625" style="32" customWidth="1"/>
    <col min="11012" max="11012" width="13.33203125" style="32" bestFit="1" customWidth="1"/>
    <col min="11013" max="11013" width="2.6640625" style="32" customWidth="1"/>
    <col min="11014" max="11014" width="14" style="32" bestFit="1" customWidth="1"/>
    <col min="11015" max="11015" width="2.6640625" style="32" customWidth="1"/>
    <col min="11016" max="11264" width="8.88671875" style="32"/>
    <col min="11265" max="11265" width="83.5546875" style="32" bestFit="1" customWidth="1"/>
    <col min="11266" max="11266" width="8.88671875" style="32"/>
    <col min="11267" max="11267" width="2.6640625" style="32" customWidth="1"/>
    <col min="11268" max="11268" width="13.33203125" style="32" bestFit="1" customWidth="1"/>
    <col min="11269" max="11269" width="2.6640625" style="32" customWidth="1"/>
    <col min="11270" max="11270" width="14" style="32" bestFit="1" customWidth="1"/>
    <col min="11271" max="11271" width="2.6640625" style="32" customWidth="1"/>
    <col min="11272" max="11520" width="8.88671875" style="32"/>
    <col min="11521" max="11521" width="83.5546875" style="32" bestFit="1" customWidth="1"/>
    <col min="11522" max="11522" width="8.88671875" style="32"/>
    <col min="11523" max="11523" width="2.6640625" style="32" customWidth="1"/>
    <col min="11524" max="11524" width="13.33203125" style="32" bestFit="1" customWidth="1"/>
    <col min="11525" max="11525" width="2.6640625" style="32" customWidth="1"/>
    <col min="11526" max="11526" width="14" style="32" bestFit="1" customWidth="1"/>
    <col min="11527" max="11527" width="2.6640625" style="32" customWidth="1"/>
    <col min="11528" max="11776" width="8.88671875" style="32"/>
    <col min="11777" max="11777" width="83.5546875" style="32" bestFit="1" customWidth="1"/>
    <col min="11778" max="11778" width="8.88671875" style="32"/>
    <col min="11779" max="11779" width="2.6640625" style="32" customWidth="1"/>
    <col min="11780" max="11780" width="13.33203125" style="32" bestFit="1" customWidth="1"/>
    <col min="11781" max="11781" width="2.6640625" style="32" customWidth="1"/>
    <col min="11782" max="11782" width="14" style="32" bestFit="1" customWidth="1"/>
    <col min="11783" max="11783" width="2.6640625" style="32" customWidth="1"/>
    <col min="11784" max="12032" width="8.88671875" style="32"/>
    <col min="12033" max="12033" width="83.5546875" style="32" bestFit="1" customWidth="1"/>
    <col min="12034" max="12034" width="8.88671875" style="32"/>
    <col min="12035" max="12035" width="2.6640625" style="32" customWidth="1"/>
    <col min="12036" max="12036" width="13.33203125" style="32" bestFit="1" customWidth="1"/>
    <col min="12037" max="12037" width="2.6640625" style="32" customWidth="1"/>
    <col min="12038" max="12038" width="14" style="32" bestFit="1" customWidth="1"/>
    <col min="12039" max="12039" width="2.6640625" style="32" customWidth="1"/>
    <col min="12040" max="12288" width="8.88671875" style="32"/>
    <col min="12289" max="12289" width="83.5546875" style="32" bestFit="1" customWidth="1"/>
    <col min="12290" max="12290" width="8.88671875" style="32"/>
    <col min="12291" max="12291" width="2.6640625" style="32" customWidth="1"/>
    <col min="12292" max="12292" width="13.33203125" style="32" bestFit="1" customWidth="1"/>
    <col min="12293" max="12293" width="2.6640625" style="32" customWidth="1"/>
    <col min="12294" max="12294" width="14" style="32" bestFit="1" customWidth="1"/>
    <col min="12295" max="12295" width="2.6640625" style="32" customWidth="1"/>
    <col min="12296" max="12544" width="8.88671875" style="32"/>
    <col min="12545" max="12545" width="83.5546875" style="32" bestFit="1" customWidth="1"/>
    <col min="12546" max="12546" width="8.88671875" style="32"/>
    <col min="12547" max="12547" width="2.6640625" style="32" customWidth="1"/>
    <col min="12548" max="12548" width="13.33203125" style="32" bestFit="1" customWidth="1"/>
    <col min="12549" max="12549" width="2.6640625" style="32" customWidth="1"/>
    <col min="12550" max="12550" width="14" style="32" bestFit="1" customWidth="1"/>
    <col min="12551" max="12551" width="2.6640625" style="32" customWidth="1"/>
    <col min="12552" max="12800" width="8.88671875" style="32"/>
    <col min="12801" max="12801" width="83.5546875" style="32" bestFit="1" customWidth="1"/>
    <col min="12802" max="12802" width="8.88671875" style="32"/>
    <col min="12803" max="12803" width="2.6640625" style="32" customWidth="1"/>
    <col min="12804" max="12804" width="13.33203125" style="32" bestFit="1" customWidth="1"/>
    <col min="12805" max="12805" width="2.6640625" style="32" customWidth="1"/>
    <col min="12806" max="12806" width="14" style="32" bestFit="1" customWidth="1"/>
    <col min="12807" max="12807" width="2.6640625" style="32" customWidth="1"/>
    <col min="12808" max="13056" width="8.88671875" style="32"/>
    <col min="13057" max="13057" width="83.5546875" style="32" bestFit="1" customWidth="1"/>
    <col min="13058" max="13058" width="8.88671875" style="32"/>
    <col min="13059" max="13059" width="2.6640625" style="32" customWidth="1"/>
    <col min="13060" max="13060" width="13.33203125" style="32" bestFit="1" customWidth="1"/>
    <col min="13061" max="13061" width="2.6640625" style="32" customWidth="1"/>
    <col min="13062" max="13062" width="14" style="32" bestFit="1" customWidth="1"/>
    <col min="13063" max="13063" width="2.6640625" style="32" customWidth="1"/>
    <col min="13064" max="13312" width="8.88671875" style="32"/>
    <col min="13313" max="13313" width="83.5546875" style="32" bestFit="1" customWidth="1"/>
    <col min="13314" max="13314" width="8.88671875" style="32"/>
    <col min="13315" max="13315" width="2.6640625" style="32" customWidth="1"/>
    <col min="13316" max="13316" width="13.33203125" style="32" bestFit="1" customWidth="1"/>
    <col min="13317" max="13317" width="2.6640625" style="32" customWidth="1"/>
    <col min="13318" max="13318" width="14" style="32" bestFit="1" customWidth="1"/>
    <col min="13319" max="13319" width="2.6640625" style="32" customWidth="1"/>
    <col min="13320" max="13568" width="8.88671875" style="32"/>
    <col min="13569" max="13569" width="83.5546875" style="32" bestFit="1" customWidth="1"/>
    <col min="13570" max="13570" width="8.88671875" style="32"/>
    <col min="13571" max="13571" width="2.6640625" style="32" customWidth="1"/>
    <col min="13572" max="13572" width="13.33203125" style="32" bestFit="1" customWidth="1"/>
    <col min="13573" max="13573" width="2.6640625" style="32" customWidth="1"/>
    <col min="13574" max="13574" width="14" style="32" bestFit="1" customWidth="1"/>
    <col min="13575" max="13575" width="2.6640625" style="32" customWidth="1"/>
    <col min="13576" max="13824" width="8.88671875" style="32"/>
    <col min="13825" max="13825" width="83.5546875" style="32" bestFit="1" customWidth="1"/>
    <col min="13826" max="13826" width="8.88671875" style="32"/>
    <col min="13827" max="13827" width="2.6640625" style="32" customWidth="1"/>
    <col min="13828" max="13828" width="13.33203125" style="32" bestFit="1" customWidth="1"/>
    <col min="13829" max="13829" width="2.6640625" style="32" customWidth="1"/>
    <col min="13830" max="13830" width="14" style="32" bestFit="1" customWidth="1"/>
    <col min="13831" max="13831" width="2.6640625" style="32" customWidth="1"/>
    <col min="13832" max="14080" width="8.88671875" style="32"/>
    <col min="14081" max="14081" width="83.5546875" style="32" bestFit="1" customWidth="1"/>
    <col min="14082" max="14082" width="8.88671875" style="32"/>
    <col min="14083" max="14083" width="2.6640625" style="32" customWidth="1"/>
    <col min="14084" max="14084" width="13.33203125" style="32" bestFit="1" customWidth="1"/>
    <col min="14085" max="14085" width="2.6640625" style="32" customWidth="1"/>
    <col min="14086" max="14086" width="14" style="32" bestFit="1" customWidth="1"/>
    <col min="14087" max="14087" width="2.6640625" style="32" customWidth="1"/>
    <col min="14088" max="14336" width="8.88671875" style="32"/>
    <col min="14337" max="14337" width="83.5546875" style="32" bestFit="1" customWidth="1"/>
    <col min="14338" max="14338" width="8.88671875" style="32"/>
    <col min="14339" max="14339" width="2.6640625" style="32" customWidth="1"/>
    <col min="14340" max="14340" width="13.33203125" style="32" bestFit="1" customWidth="1"/>
    <col min="14341" max="14341" width="2.6640625" style="32" customWidth="1"/>
    <col min="14342" max="14342" width="14" style="32" bestFit="1" customWidth="1"/>
    <col min="14343" max="14343" width="2.6640625" style="32" customWidth="1"/>
    <col min="14344" max="14592" width="8.88671875" style="32"/>
    <col min="14593" max="14593" width="83.5546875" style="32" bestFit="1" customWidth="1"/>
    <col min="14594" max="14594" width="8.88671875" style="32"/>
    <col min="14595" max="14595" width="2.6640625" style="32" customWidth="1"/>
    <col min="14596" max="14596" width="13.33203125" style="32" bestFit="1" customWidth="1"/>
    <col min="14597" max="14597" width="2.6640625" style="32" customWidth="1"/>
    <col min="14598" max="14598" width="14" style="32" bestFit="1" customWidth="1"/>
    <col min="14599" max="14599" width="2.6640625" style="32" customWidth="1"/>
    <col min="14600" max="14848" width="8.88671875" style="32"/>
    <col min="14849" max="14849" width="83.5546875" style="32" bestFit="1" customWidth="1"/>
    <col min="14850" max="14850" width="8.88671875" style="32"/>
    <col min="14851" max="14851" width="2.6640625" style="32" customWidth="1"/>
    <col min="14852" max="14852" width="13.33203125" style="32" bestFit="1" customWidth="1"/>
    <col min="14853" max="14853" width="2.6640625" style="32" customWidth="1"/>
    <col min="14854" max="14854" width="14" style="32" bestFit="1" customWidth="1"/>
    <col min="14855" max="14855" width="2.6640625" style="32" customWidth="1"/>
    <col min="14856" max="15104" width="8.88671875" style="32"/>
    <col min="15105" max="15105" width="83.5546875" style="32" bestFit="1" customWidth="1"/>
    <col min="15106" max="15106" width="8.88671875" style="32"/>
    <col min="15107" max="15107" width="2.6640625" style="32" customWidth="1"/>
    <col min="15108" max="15108" width="13.33203125" style="32" bestFit="1" customWidth="1"/>
    <col min="15109" max="15109" width="2.6640625" style="32" customWidth="1"/>
    <col min="15110" max="15110" width="14" style="32" bestFit="1" customWidth="1"/>
    <col min="15111" max="15111" width="2.6640625" style="32" customWidth="1"/>
    <col min="15112" max="15360" width="8.88671875" style="32"/>
    <col min="15361" max="15361" width="83.5546875" style="32" bestFit="1" customWidth="1"/>
    <col min="15362" max="15362" width="8.88671875" style="32"/>
    <col min="15363" max="15363" width="2.6640625" style="32" customWidth="1"/>
    <col min="15364" max="15364" width="13.33203125" style="32" bestFit="1" customWidth="1"/>
    <col min="15365" max="15365" width="2.6640625" style="32" customWidth="1"/>
    <col min="15366" max="15366" width="14" style="32" bestFit="1" customWidth="1"/>
    <col min="15367" max="15367" width="2.6640625" style="32" customWidth="1"/>
    <col min="15368" max="15616" width="8.88671875" style="32"/>
    <col min="15617" max="15617" width="83.5546875" style="32" bestFit="1" customWidth="1"/>
    <col min="15618" max="15618" width="8.88671875" style="32"/>
    <col min="15619" max="15619" width="2.6640625" style="32" customWidth="1"/>
    <col min="15620" max="15620" width="13.33203125" style="32" bestFit="1" customWidth="1"/>
    <col min="15621" max="15621" width="2.6640625" style="32" customWidth="1"/>
    <col min="15622" max="15622" width="14" style="32" bestFit="1" customWidth="1"/>
    <col min="15623" max="15623" width="2.6640625" style="32" customWidth="1"/>
    <col min="15624" max="15872" width="8.88671875" style="32"/>
    <col min="15873" max="15873" width="83.5546875" style="32" bestFit="1" customWidth="1"/>
    <col min="15874" max="15874" width="8.88671875" style="32"/>
    <col min="15875" max="15875" width="2.6640625" style="32" customWidth="1"/>
    <col min="15876" max="15876" width="13.33203125" style="32" bestFit="1" customWidth="1"/>
    <col min="15877" max="15877" width="2.6640625" style="32" customWidth="1"/>
    <col min="15878" max="15878" width="14" style="32" bestFit="1" customWidth="1"/>
    <col min="15879" max="15879" width="2.6640625" style="32" customWidth="1"/>
    <col min="15880" max="16128" width="8.88671875" style="32"/>
    <col min="16129" max="16129" width="83.5546875" style="32" bestFit="1" customWidth="1"/>
    <col min="16130" max="16130" width="8.88671875" style="32"/>
    <col min="16131" max="16131" width="2.6640625" style="32" customWidth="1"/>
    <col min="16132" max="16132" width="13.33203125" style="32" bestFit="1" customWidth="1"/>
    <col min="16133" max="16133" width="2.6640625" style="32" customWidth="1"/>
    <col min="16134" max="16134" width="14" style="32" bestFit="1" customWidth="1"/>
    <col min="16135" max="16135" width="2.6640625" style="32" customWidth="1"/>
    <col min="16136" max="16384" width="8.88671875" style="32"/>
  </cols>
  <sheetData>
    <row r="1" spans="1:19" s="21" customFormat="1" ht="15" x14ac:dyDescent="0.25">
      <c r="A1" s="19" t="s">
        <v>0</v>
      </c>
      <c r="B1" s="1"/>
      <c r="C1" s="1"/>
      <c r="D1" s="1"/>
      <c r="E1" s="20"/>
      <c r="F1" s="1"/>
      <c r="G1" s="1"/>
      <c r="H1" s="1"/>
      <c r="I1" s="20"/>
      <c r="J1" s="22"/>
      <c r="K1" s="5"/>
      <c r="L1" s="6"/>
      <c r="N1" s="22"/>
      <c r="P1" s="22"/>
      <c r="Q1" s="22"/>
      <c r="R1" s="23"/>
      <c r="S1" s="22"/>
    </row>
    <row r="2" spans="1:19" s="26" customFormat="1" ht="14.25" customHeight="1" x14ac:dyDescent="0.25">
      <c r="A2" s="24"/>
      <c r="B2" s="25"/>
      <c r="C2" s="25"/>
      <c r="E2" s="25"/>
      <c r="F2" s="25"/>
      <c r="G2" s="25"/>
      <c r="I2" s="25"/>
    </row>
    <row r="3" spans="1:19" s="26" customFormat="1" ht="15" x14ac:dyDescent="0.25">
      <c r="A3" s="27" t="s">
        <v>125</v>
      </c>
      <c r="B3" s="25"/>
      <c r="C3" s="25"/>
      <c r="E3" s="25"/>
      <c r="F3" s="25"/>
      <c r="G3" s="25"/>
      <c r="I3" s="25"/>
    </row>
    <row r="4" spans="1:19" s="26" customFormat="1" ht="14.25" customHeight="1" x14ac:dyDescent="0.25">
      <c r="A4" s="28"/>
      <c r="B4" s="25"/>
      <c r="C4" s="25"/>
      <c r="E4" s="25"/>
      <c r="F4" s="25"/>
      <c r="G4" s="25"/>
      <c r="I4" s="25"/>
    </row>
    <row r="5" spans="1:19" s="26" customFormat="1" ht="15" x14ac:dyDescent="0.25">
      <c r="A5" s="27" t="s">
        <v>136</v>
      </c>
      <c r="B5" s="25"/>
      <c r="C5" s="25"/>
      <c r="E5" s="25"/>
      <c r="F5" s="25"/>
      <c r="G5" s="25"/>
      <c r="I5" s="25"/>
    </row>
    <row r="6" spans="1:19" s="26" customFormat="1" ht="14.25" customHeight="1" x14ac:dyDescent="0.25">
      <c r="A6" s="27"/>
      <c r="B6" s="25"/>
      <c r="C6" s="25"/>
      <c r="E6" s="25"/>
      <c r="F6" s="25"/>
      <c r="G6" s="25"/>
      <c r="I6" s="25"/>
    </row>
    <row r="7" spans="1:19" s="26" customFormat="1" ht="15" x14ac:dyDescent="0.25">
      <c r="A7" s="29" t="s">
        <v>1</v>
      </c>
      <c r="B7" s="25"/>
      <c r="C7" s="25"/>
      <c r="E7" s="25"/>
      <c r="F7" s="25"/>
      <c r="G7" s="25"/>
      <c r="I7" s="25"/>
    </row>
    <row r="8" spans="1:19" ht="14.25" customHeight="1" x14ac:dyDescent="0.25">
      <c r="A8" s="30"/>
      <c r="D8" s="31"/>
      <c r="E8" s="31"/>
      <c r="H8" s="31"/>
      <c r="I8" s="31"/>
    </row>
    <row r="9" spans="1:19" ht="14.25" customHeight="1" x14ac:dyDescent="0.25">
      <c r="A9" s="209"/>
      <c r="B9" s="222" t="s">
        <v>2</v>
      </c>
      <c r="C9" s="222"/>
      <c r="D9" s="222"/>
      <c r="E9" s="13"/>
      <c r="F9" s="222" t="s">
        <v>3</v>
      </c>
      <c r="G9" s="222"/>
      <c r="H9" s="222"/>
      <c r="I9" s="13"/>
    </row>
    <row r="10" spans="1:19" s="10" customFormat="1" ht="14.25" customHeight="1" x14ac:dyDescent="0.25">
      <c r="A10" s="24"/>
      <c r="B10" s="221">
        <v>2021</v>
      </c>
      <c r="C10" s="210"/>
      <c r="D10" s="221">
        <v>2020</v>
      </c>
      <c r="E10" s="33"/>
      <c r="F10" s="221">
        <v>2021</v>
      </c>
      <c r="G10" s="210"/>
      <c r="H10" s="221">
        <v>2020</v>
      </c>
      <c r="I10" s="33"/>
    </row>
    <row r="11" spans="1:19" ht="14.25" customHeight="1" x14ac:dyDescent="0.25">
      <c r="A11" s="24"/>
      <c r="B11" s="211"/>
      <c r="C11" s="211"/>
      <c r="D11" s="212"/>
      <c r="E11" s="34"/>
      <c r="F11" s="211"/>
      <c r="G11" s="211"/>
      <c r="H11" s="212"/>
      <c r="I11" s="34"/>
    </row>
    <row r="12" spans="1:19" ht="14.25" customHeight="1" x14ac:dyDescent="0.25">
      <c r="A12" s="24"/>
      <c r="B12" s="211"/>
      <c r="C12" s="211"/>
      <c r="D12" s="212"/>
      <c r="E12" s="34"/>
      <c r="F12" s="211"/>
      <c r="G12" s="211"/>
      <c r="H12" s="212"/>
      <c r="I12" s="34"/>
    </row>
    <row r="13" spans="1:19" ht="14.25" customHeight="1" x14ac:dyDescent="0.25">
      <c r="A13" s="14" t="s">
        <v>90</v>
      </c>
      <c r="B13" s="213">
        <v>74692.250590000011</v>
      </c>
      <c r="C13" s="209"/>
      <c r="D13" s="213">
        <v>56461.584330000012</v>
      </c>
      <c r="E13" s="4"/>
      <c r="F13" s="213">
        <v>74692.250590000011</v>
      </c>
      <c r="G13" s="209"/>
      <c r="H13" s="213">
        <v>56461.584330000012</v>
      </c>
      <c r="I13" s="4"/>
      <c r="J13" s="35"/>
      <c r="K13" s="35"/>
      <c r="L13" s="35"/>
      <c r="M13" s="35"/>
    </row>
    <row r="14" spans="1:19" ht="14.25" customHeight="1" x14ac:dyDescent="0.25">
      <c r="A14" s="24"/>
      <c r="B14" s="209"/>
      <c r="C14" s="209"/>
      <c r="D14" s="214"/>
      <c r="E14" s="4"/>
      <c r="F14" s="209"/>
      <c r="G14" s="209"/>
      <c r="H14" s="214"/>
      <c r="I14" s="4"/>
    </row>
    <row r="15" spans="1:19" ht="14.25" customHeight="1" x14ac:dyDescent="0.25">
      <c r="A15" s="14" t="s">
        <v>126</v>
      </c>
      <c r="B15" s="209"/>
      <c r="C15" s="209"/>
      <c r="D15" s="215"/>
      <c r="E15" s="36"/>
      <c r="F15" s="209"/>
      <c r="G15" s="209"/>
      <c r="H15" s="215"/>
      <c r="I15" s="36"/>
    </row>
    <row r="16" spans="1:19" ht="14.25" customHeight="1" x14ac:dyDescent="0.25">
      <c r="A16" s="24" t="s">
        <v>127</v>
      </c>
      <c r="B16" s="216">
        <v>-974</v>
      </c>
      <c r="C16" s="209"/>
      <c r="D16" s="18">
        <v>-782</v>
      </c>
      <c r="E16" s="4"/>
      <c r="F16" s="216">
        <v>-974</v>
      </c>
      <c r="G16" s="209"/>
      <c r="H16" s="18">
        <v>-782</v>
      </c>
      <c r="I16" s="4"/>
    </row>
    <row r="17" spans="1:19" ht="14.25" customHeight="1" x14ac:dyDescent="0.25">
      <c r="A17" s="24"/>
      <c r="B17" s="216"/>
      <c r="C17" s="209"/>
      <c r="D17" s="18"/>
      <c r="E17" s="4"/>
      <c r="F17" s="216"/>
      <c r="G17" s="209"/>
      <c r="H17" s="18"/>
      <c r="I17" s="4"/>
    </row>
    <row r="18" spans="1:19" ht="14.25" customHeight="1" x14ac:dyDescent="0.25">
      <c r="A18" s="24"/>
      <c r="B18" s="209"/>
      <c r="C18" s="209"/>
      <c r="D18" s="217"/>
      <c r="E18" s="4"/>
      <c r="F18" s="209"/>
      <c r="G18" s="209"/>
      <c r="H18" s="217"/>
      <c r="I18" s="4"/>
    </row>
    <row r="19" spans="1:19" ht="14.25" customHeight="1" thickBot="1" x14ac:dyDescent="0.3">
      <c r="A19" s="14" t="s">
        <v>128</v>
      </c>
      <c r="B19" s="219">
        <v>73718.250590000011</v>
      </c>
      <c r="C19" s="209"/>
      <c r="D19" s="220">
        <v>55679.584330000012</v>
      </c>
      <c r="E19" s="37"/>
      <c r="F19" s="219">
        <v>73718.250590000011</v>
      </c>
      <c r="G19" s="209"/>
      <c r="H19" s="220">
        <v>55679.584330000012</v>
      </c>
      <c r="I19" s="37"/>
    </row>
    <row r="20" spans="1:19" ht="14.25" customHeight="1" thickTop="1" x14ac:dyDescent="0.25">
      <c r="A20" s="14"/>
      <c r="B20" s="209"/>
      <c r="C20" s="209"/>
      <c r="D20" s="218"/>
      <c r="E20" s="37"/>
      <c r="F20" s="209"/>
      <c r="G20" s="209"/>
      <c r="H20" s="218"/>
      <c r="I20" s="37"/>
    </row>
    <row r="21" spans="1:19" ht="14.25" customHeight="1" x14ac:dyDescent="0.25">
      <c r="A21" s="2"/>
      <c r="D21" s="38"/>
      <c r="E21" s="38"/>
      <c r="H21" s="38"/>
      <c r="I21" s="38"/>
    </row>
    <row r="22" spans="1:19" s="3" customFormat="1" ht="14.25" customHeight="1" x14ac:dyDescent="0.25">
      <c r="B22" s="30"/>
      <c r="C22" s="30"/>
      <c r="D22" s="32"/>
      <c r="E22" s="30"/>
      <c r="F22" s="30"/>
      <c r="G22" s="30"/>
      <c r="H22" s="32"/>
      <c r="I22" s="30"/>
      <c r="J22" s="32"/>
      <c r="K22" s="32"/>
      <c r="L22" s="32"/>
      <c r="M22" s="32"/>
      <c r="N22" s="32"/>
      <c r="O22" s="32"/>
      <c r="P22" s="32"/>
      <c r="Q22" s="32"/>
      <c r="R22" s="32"/>
      <c r="S22" s="32"/>
    </row>
    <row r="23" spans="1:19" s="3" customFormat="1" ht="14.25" customHeight="1" x14ac:dyDescent="0.25">
      <c r="B23" s="30"/>
      <c r="C23" s="30"/>
      <c r="D23" s="32"/>
      <c r="E23" s="30"/>
      <c r="F23" s="30"/>
      <c r="G23" s="30"/>
      <c r="H23" s="32"/>
      <c r="I23" s="30"/>
      <c r="J23" s="32"/>
      <c r="K23" s="32"/>
      <c r="L23" s="32"/>
      <c r="M23" s="32"/>
      <c r="N23" s="32"/>
      <c r="O23" s="32"/>
      <c r="P23" s="32"/>
      <c r="Q23" s="32"/>
      <c r="R23" s="32"/>
      <c r="S23" s="32"/>
    </row>
    <row r="24" spans="1:19" s="3" customFormat="1" ht="14.25" customHeight="1" x14ac:dyDescent="0.25">
      <c r="B24" s="30"/>
      <c r="C24" s="30"/>
      <c r="D24" s="32"/>
      <c r="E24" s="30"/>
      <c r="F24" s="30"/>
      <c r="G24" s="30"/>
      <c r="H24" s="32"/>
      <c r="I24" s="30"/>
      <c r="J24" s="32"/>
      <c r="K24" s="32"/>
      <c r="L24" s="32"/>
      <c r="M24" s="32"/>
      <c r="N24" s="32"/>
      <c r="O24" s="32"/>
      <c r="P24" s="32"/>
      <c r="Q24" s="32"/>
      <c r="R24" s="32"/>
      <c r="S24" s="32"/>
    </row>
    <row r="25" spans="1:19" s="3" customFormat="1" ht="14.25" customHeight="1" x14ac:dyDescent="0.25">
      <c r="B25" s="30"/>
      <c r="C25" s="30"/>
      <c r="D25" s="32"/>
      <c r="E25" s="30"/>
      <c r="F25" s="30"/>
      <c r="G25" s="30"/>
      <c r="H25" s="32"/>
      <c r="I25" s="30"/>
      <c r="J25" s="32"/>
      <c r="K25" s="32"/>
      <c r="L25" s="32"/>
      <c r="M25" s="32"/>
      <c r="N25" s="32"/>
      <c r="O25" s="32"/>
      <c r="P25" s="32"/>
      <c r="Q25" s="32"/>
      <c r="R25" s="32"/>
      <c r="S25" s="32"/>
    </row>
    <row r="26" spans="1:19" s="3" customFormat="1" ht="14.25" customHeight="1" x14ac:dyDescent="0.25">
      <c r="B26" s="30"/>
      <c r="C26" s="30"/>
      <c r="D26" s="32"/>
      <c r="E26" s="30"/>
      <c r="F26" s="30"/>
      <c r="G26" s="30"/>
      <c r="H26" s="32"/>
      <c r="I26" s="30"/>
      <c r="J26" s="32"/>
      <c r="K26" s="32"/>
      <c r="L26" s="32"/>
      <c r="M26" s="32"/>
      <c r="N26" s="32"/>
      <c r="O26" s="32"/>
      <c r="P26" s="32"/>
      <c r="Q26" s="32"/>
      <c r="R26" s="32"/>
      <c r="S26" s="32"/>
    </row>
    <row r="27" spans="1:19" s="3" customFormat="1" ht="14.25" customHeight="1" x14ac:dyDescent="0.25">
      <c r="B27" s="30"/>
      <c r="C27" s="30"/>
      <c r="D27" s="32"/>
      <c r="E27" s="30"/>
      <c r="F27" s="30"/>
      <c r="G27" s="30"/>
      <c r="H27" s="32"/>
      <c r="I27" s="30"/>
      <c r="J27" s="32"/>
      <c r="K27" s="32"/>
      <c r="L27" s="32"/>
      <c r="M27" s="32"/>
      <c r="N27" s="32"/>
      <c r="O27" s="32"/>
      <c r="P27" s="32"/>
      <c r="Q27" s="32"/>
      <c r="R27" s="32"/>
      <c r="S27" s="32"/>
    </row>
    <row r="28" spans="1:19" s="3" customFormat="1" ht="14.25" customHeight="1" x14ac:dyDescent="0.25">
      <c r="B28" s="30"/>
      <c r="C28" s="30"/>
      <c r="D28" s="32"/>
      <c r="E28" s="30"/>
      <c r="F28" s="30"/>
      <c r="G28" s="30"/>
      <c r="H28" s="32"/>
      <c r="I28" s="30"/>
      <c r="J28" s="32"/>
      <c r="K28" s="32"/>
      <c r="L28" s="32"/>
      <c r="M28" s="32"/>
      <c r="N28" s="32"/>
      <c r="O28" s="32"/>
      <c r="P28" s="32"/>
      <c r="Q28" s="32"/>
      <c r="R28" s="32"/>
      <c r="S28" s="32"/>
    </row>
    <row r="29" spans="1:19" s="3" customFormat="1" ht="14.25" customHeight="1" x14ac:dyDescent="0.25">
      <c r="B29" s="30"/>
      <c r="C29" s="30"/>
      <c r="D29" s="32"/>
      <c r="E29" s="30"/>
      <c r="F29" s="30"/>
      <c r="G29" s="30"/>
      <c r="H29" s="32"/>
      <c r="I29" s="30"/>
      <c r="J29" s="32"/>
      <c r="K29" s="32"/>
      <c r="L29" s="32"/>
      <c r="M29" s="32"/>
      <c r="N29" s="32"/>
      <c r="O29" s="32"/>
      <c r="P29" s="32"/>
      <c r="Q29" s="32"/>
      <c r="R29" s="32"/>
      <c r="S29" s="32"/>
    </row>
    <row r="30" spans="1:19" s="3" customFormat="1" ht="14.25" customHeight="1" x14ac:dyDescent="0.25">
      <c r="B30" s="30"/>
      <c r="C30" s="30"/>
      <c r="D30" s="32"/>
      <c r="E30" s="30"/>
      <c r="F30" s="30"/>
      <c r="G30" s="30"/>
      <c r="H30" s="32"/>
      <c r="I30" s="30"/>
      <c r="J30" s="32"/>
      <c r="K30" s="32"/>
      <c r="L30" s="32"/>
      <c r="M30" s="32"/>
      <c r="N30" s="32"/>
      <c r="O30" s="32"/>
      <c r="P30" s="32"/>
      <c r="Q30" s="32"/>
      <c r="R30" s="32"/>
      <c r="S30" s="32"/>
    </row>
    <row r="31" spans="1:19" s="3" customFormat="1" ht="14.25" customHeight="1" x14ac:dyDescent="0.25">
      <c r="B31" s="30"/>
      <c r="C31" s="30"/>
      <c r="D31" s="32"/>
      <c r="E31" s="30"/>
      <c r="F31" s="30"/>
      <c r="G31" s="30"/>
      <c r="H31" s="32"/>
      <c r="I31" s="30"/>
      <c r="J31" s="32"/>
      <c r="K31" s="32"/>
      <c r="L31" s="32"/>
      <c r="M31" s="32"/>
      <c r="N31" s="32"/>
      <c r="O31" s="32"/>
      <c r="P31" s="32"/>
      <c r="Q31" s="32"/>
      <c r="R31" s="32"/>
      <c r="S31" s="32"/>
    </row>
    <row r="32" spans="1:19" s="3" customFormat="1" ht="14.25" customHeight="1" x14ac:dyDescent="0.25">
      <c r="B32" s="30"/>
      <c r="C32" s="30"/>
      <c r="D32" s="32"/>
      <c r="E32" s="30"/>
      <c r="F32" s="30"/>
      <c r="G32" s="30"/>
      <c r="H32" s="32"/>
      <c r="I32" s="30"/>
      <c r="J32" s="32"/>
      <c r="K32" s="32"/>
      <c r="L32" s="32"/>
      <c r="M32" s="32"/>
      <c r="N32" s="32"/>
      <c r="O32" s="32"/>
      <c r="P32" s="32"/>
      <c r="Q32" s="32"/>
      <c r="R32" s="32"/>
      <c r="S32" s="32"/>
    </row>
    <row r="33" spans="2:19" s="3" customFormat="1" ht="14.25" customHeight="1" x14ac:dyDescent="0.25">
      <c r="B33" s="30"/>
      <c r="C33" s="30"/>
      <c r="D33" s="32"/>
      <c r="E33" s="30"/>
      <c r="F33" s="30"/>
      <c r="G33" s="30"/>
      <c r="H33" s="32"/>
      <c r="I33" s="30"/>
      <c r="J33" s="32"/>
      <c r="K33" s="32"/>
      <c r="L33" s="32"/>
      <c r="M33" s="32"/>
      <c r="N33" s="32"/>
      <c r="O33" s="32"/>
      <c r="P33" s="32"/>
      <c r="Q33" s="32"/>
      <c r="R33" s="32"/>
      <c r="S33" s="32"/>
    </row>
    <row r="34" spans="2:19" s="3" customFormat="1" ht="14.25" customHeight="1" x14ac:dyDescent="0.25">
      <c r="B34" s="30"/>
      <c r="C34" s="30"/>
      <c r="D34" s="32"/>
      <c r="E34" s="30"/>
      <c r="F34" s="30"/>
      <c r="G34" s="30"/>
      <c r="H34" s="32"/>
      <c r="I34" s="30"/>
      <c r="J34" s="32"/>
      <c r="K34" s="32"/>
      <c r="L34" s="32"/>
      <c r="M34" s="32"/>
      <c r="N34" s="32"/>
      <c r="O34" s="32"/>
      <c r="P34" s="32"/>
      <c r="Q34" s="32"/>
      <c r="R34" s="32"/>
      <c r="S34" s="32"/>
    </row>
    <row r="35" spans="2:19" s="3" customFormat="1" ht="14.25" customHeight="1" x14ac:dyDescent="0.25">
      <c r="B35" s="30"/>
      <c r="C35" s="30"/>
      <c r="D35" s="32"/>
      <c r="E35" s="30"/>
      <c r="F35" s="30"/>
      <c r="G35" s="30"/>
      <c r="H35" s="32"/>
      <c r="I35" s="30"/>
      <c r="J35" s="32"/>
      <c r="K35" s="32"/>
      <c r="L35" s="32"/>
      <c r="M35" s="32"/>
      <c r="N35" s="32"/>
      <c r="O35" s="32"/>
      <c r="P35" s="32"/>
      <c r="Q35" s="32"/>
      <c r="R35" s="32"/>
      <c r="S35" s="32"/>
    </row>
    <row r="36" spans="2:19" s="3" customFormat="1" ht="14.25" customHeight="1" x14ac:dyDescent="0.25">
      <c r="B36" s="30"/>
      <c r="C36" s="30"/>
      <c r="D36" s="32"/>
      <c r="E36" s="30"/>
      <c r="F36" s="30"/>
      <c r="G36" s="30"/>
      <c r="H36" s="32"/>
      <c r="I36" s="30"/>
      <c r="J36" s="32"/>
      <c r="K36" s="32"/>
      <c r="L36" s="32"/>
      <c r="M36" s="32"/>
      <c r="N36" s="32"/>
      <c r="O36" s="32"/>
      <c r="P36" s="32"/>
      <c r="Q36" s="32"/>
      <c r="R36" s="32"/>
      <c r="S36" s="32"/>
    </row>
    <row r="37" spans="2:19" s="3" customFormat="1" ht="14.25" customHeight="1" x14ac:dyDescent="0.25">
      <c r="B37" s="30"/>
      <c r="C37" s="30"/>
      <c r="D37" s="32"/>
      <c r="E37" s="30"/>
      <c r="F37" s="30"/>
      <c r="G37" s="30"/>
      <c r="H37" s="32"/>
      <c r="I37" s="30"/>
      <c r="J37" s="32"/>
      <c r="K37" s="32"/>
      <c r="L37" s="32"/>
      <c r="M37" s="32"/>
      <c r="N37" s="32"/>
      <c r="O37" s="32"/>
      <c r="P37" s="32"/>
      <c r="Q37" s="32"/>
      <c r="R37" s="32"/>
      <c r="S37" s="32"/>
    </row>
    <row r="38" spans="2:19" s="3" customFormat="1" ht="14.25" customHeight="1" x14ac:dyDescent="0.25">
      <c r="B38" s="30"/>
      <c r="C38" s="30"/>
      <c r="D38" s="32"/>
      <c r="E38" s="30"/>
      <c r="F38" s="30"/>
      <c r="G38" s="30"/>
      <c r="H38" s="32"/>
      <c r="I38" s="30"/>
      <c r="J38" s="32"/>
      <c r="K38" s="32"/>
      <c r="L38" s="32"/>
      <c r="M38" s="32"/>
      <c r="N38" s="32"/>
      <c r="O38" s="32"/>
      <c r="P38" s="32"/>
      <c r="Q38" s="32"/>
      <c r="R38" s="32"/>
      <c r="S38" s="32"/>
    </row>
  </sheetData>
  <mergeCells count="5">
    <mergeCell ref="D8:E8"/>
    <mergeCell ref="J13:M13"/>
    <mergeCell ref="B9:D9"/>
    <mergeCell ref="H8:I8"/>
    <mergeCell ref="F9:H9"/>
  </mergeCells>
  <pageMargins left="0.511811024" right="0.511811024" top="0.78740157499999996" bottom="0.78740157499999996" header="0.31496062000000002" footer="0.31496062000000002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U40"/>
  <sheetViews>
    <sheetView showGridLines="0" zoomScaleNormal="100" zoomScaleSheetLayoutView="80" workbookViewId="0">
      <selection activeCell="B13" sqref="B13"/>
    </sheetView>
  </sheetViews>
  <sheetFormatPr defaultRowHeight="14.4" x14ac:dyDescent="0.3"/>
  <cols>
    <col min="1" max="1" width="1.6640625" style="208" customWidth="1"/>
    <col min="2" max="2" width="54.109375" style="208" customWidth="1"/>
    <col min="3" max="3" width="14.21875" style="208" customWidth="1"/>
    <col min="4" max="4" width="2.77734375" style="208" customWidth="1"/>
    <col min="5" max="5" width="14.21875" style="208" customWidth="1"/>
    <col min="6" max="6" width="2.77734375" style="208" customWidth="1"/>
    <col min="7" max="7" width="14.21875" style="208" customWidth="1"/>
    <col min="8" max="8" width="2.77734375" style="208" customWidth="1"/>
    <col min="9" max="9" width="14.21875" style="208" customWidth="1"/>
    <col min="10" max="10" width="2.77734375" style="208" customWidth="1"/>
    <col min="11" max="11" width="14.21875" style="208" customWidth="1"/>
    <col min="12" max="12" width="2.77734375" style="208" customWidth="1"/>
    <col min="13" max="13" width="14.21875" style="208" customWidth="1"/>
    <col min="14" max="217" width="8.88671875" style="208"/>
    <col min="218" max="218" width="1.6640625" style="208" customWidth="1"/>
    <col min="219" max="219" width="53.109375" style="208" customWidth="1"/>
    <col min="220" max="220" width="13" style="208" customWidth="1"/>
    <col min="221" max="221" width="0.6640625" style="208" customWidth="1"/>
    <col min="222" max="222" width="13" style="208" customWidth="1"/>
    <col min="223" max="223" width="0.6640625" style="208" customWidth="1"/>
    <col min="224" max="224" width="13" style="208" customWidth="1"/>
    <col min="225" max="225" width="2.109375" style="208" customWidth="1"/>
    <col min="226" max="226" width="17.44140625" style="208" bestFit="1" customWidth="1"/>
    <col min="227" max="227" width="2.109375" style="208" customWidth="1"/>
    <col min="228" max="228" width="10.6640625" style="208" customWidth="1"/>
    <col min="229" max="229" width="2.6640625" style="208" customWidth="1"/>
    <col min="230" max="230" width="13" style="208" customWidth="1"/>
    <col min="231" max="232" width="1.6640625" style="208" customWidth="1"/>
    <col min="233" max="233" width="10.109375" style="208" bestFit="1" customWidth="1"/>
    <col min="234" max="234" width="9.33203125" style="208" bestFit="1" customWidth="1"/>
    <col min="235" max="235" width="12.44140625" style="208" bestFit="1" customWidth="1"/>
    <col min="236" max="473" width="8.88671875" style="208"/>
    <col min="474" max="474" width="1.6640625" style="208" customWidth="1"/>
    <col min="475" max="475" width="53.109375" style="208" customWidth="1"/>
    <col min="476" max="476" width="13" style="208" customWidth="1"/>
    <col min="477" max="477" width="0.6640625" style="208" customWidth="1"/>
    <col min="478" max="478" width="13" style="208" customWidth="1"/>
    <col min="479" max="479" width="0.6640625" style="208" customWidth="1"/>
    <col min="480" max="480" width="13" style="208" customWidth="1"/>
    <col min="481" max="481" width="2.109375" style="208" customWidth="1"/>
    <col min="482" max="482" width="17.44140625" style="208" bestFit="1" customWidth="1"/>
    <col min="483" max="483" width="2.109375" style="208" customWidth="1"/>
    <col min="484" max="484" width="10.6640625" style="208" customWidth="1"/>
    <col min="485" max="485" width="2.6640625" style="208" customWidth="1"/>
    <col min="486" max="486" width="13" style="208" customWidth="1"/>
    <col min="487" max="488" width="1.6640625" style="208" customWidth="1"/>
    <col min="489" max="489" width="10.109375" style="208" bestFit="1" customWidth="1"/>
    <col min="490" max="490" width="9.33203125" style="208" bestFit="1" customWidth="1"/>
    <col min="491" max="491" width="12.44140625" style="208" bestFit="1" customWidth="1"/>
    <col min="492" max="729" width="8.88671875" style="208"/>
    <col min="730" max="730" width="1.6640625" style="208" customWidth="1"/>
    <col min="731" max="731" width="53.109375" style="208" customWidth="1"/>
    <col min="732" max="732" width="13" style="208" customWidth="1"/>
    <col min="733" max="733" width="0.6640625" style="208" customWidth="1"/>
    <col min="734" max="734" width="13" style="208" customWidth="1"/>
    <col min="735" max="735" width="0.6640625" style="208" customWidth="1"/>
    <col min="736" max="736" width="13" style="208" customWidth="1"/>
    <col min="737" max="737" width="2.109375" style="208" customWidth="1"/>
    <col min="738" max="738" width="17.44140625" style="208" bestFit="1" customWidth="1"/>
    <col min="739" max="739" width="2.109375" style="208" customWidth="1"/>
    <col min="740" max="740" width="10.6640625" style="208" customWidth="1"/>
    <col min="741" max="741" width="2.6640625" style="208" customWidth="1"/>
    <col min="742" max="742" width="13" style="208" customWidth="1"/>
    <col min="743" max="744" width="1.6640625" style="208" customWidth="1"/>
    <col min="745" max="745" width="10.109375" style="208" bestFit="1" customWidth="1"/>
    <col min="746" max="746" width="9.33203125" style="208" bestFit="1" customWidth="1"/>
    <col min="747" max="747" width="12.44140625" style="208" bestFit="1" customWidth="1"/>
    <col min="748" max="985" width="8.88671875" style="208"/>
    <col min="986" max="986" width="1.6640625" style="208" customWidth="1"/>
    <col min="987" max="987" width="53.109375" style="208" customWidth="1"/>
    <col min="988" max="988" width="13" style="208" customWidth="1"/>
    <col min="989" max="989" width="0.6640625" style="208" customWidth="1"/>
    <col min="990" max="990" width="13" style="208" customWidth="1"/>
    <col min="991" max="991" width="0.6640625" style="208" customWidth="1"/>
    <col min="992" max="992" width="13" style="208" customWidth="1"/>
    <col min="993" max="993" width="2.109375" style="208" customWidth="1"/>
    <col min="994" max="994" width="17.44140625" style="208" bestFit="1" customWidth="1"/>
    <col min="995" max="995" width="2.109375" style="208" customWidth="1"/>
    <col min="996" max="996" width="10.6640625" style="208" customWidth="1"/>
    <col min="997" max="997" width="2.6640625" style="208" customWidth="1"/>
    <col min="998" max="998" width="13" style="208" customWidth="1"/>
    <col min="999" max="1000" width="1.6640625" style="208" customWidth="1"/>
    <col min="1001" max="1001" width="10.109375" style="208" bestFit="1" customWidth="1"/>
    <col min="1002" max="1002" width="9.33203125" style="208" bestFit="1" customWidth="1"/>
    <col min="1003" max="1003" width="12.44140625" style="208" bestFit="1" customWidth="1"/>
    <col min="1004" max="1241" width="8.88671875" style="208"/>
    <col min="1242" max="1242" width="1.6640625" style="208" customWidth="1"/>
    <col min="1243" max="1243" width="53.109375" style="208" customWidth="1"/>
    <col min="1244" max="1244" width="13" style="208" customWidth="1"/>
    <col min="1245" max="1245" width="0.6640625" style="208" customWidth="1"/>
    <col min="1246" max="1246" width="13" style="208" customWidth="1"/>
    <col min="1247" max="1247" width="0.6640625" style="208" customWidth="1"/>
    <col min="1248" max="1248" width="13" style="208" customWidth="1"/>
    <col min="1249" max="1249" width="2.109375" style="208" customWidth="1"/>
    <col min="1250" max="1250" width="17.44140625" style="208" bestFit="1" customWidth="1"/>
    <col min="1251" max="1251" width="2.109375" style="208" customWidth="1"/>
    <col min="1252" max="1252" width="10.6640625" style="208" customWidth="1"/>
    <col min="1253" max="1253" width="2.6640625" style="208" customWidth="1"/>
    <col min="1254" max="1254" width="13" style="208" customWidth="1"/>
    <col min="1255" max="1256" width="1.6640625" style="208" customWidth="1"/>
    <col min="1257" max="1257" width="10.109375" style="208" bestFit="1" customWidth="1"/>
    <col min="1258" max="1258" width="9.33203125" style="208" bestFit="1" customWidth="1"/>
    <col min="1259" max="1259" width="12.44140625" style="208" bestFit="1" customWidth="1"/>
    <col min="1260" max="1497" width="8.88671875" style="208"/>
    <col min="1498" max="1498" width="1.6640625" style="208" customWidth="1"/>
    <col min="1499" max="1499" width="53.109375" style="208" customWidth="1"/>
    <col min="1500" max="1500" width="13" style="208" customWidth="1"/>
    <col min="1501" max="1501" width="0.6640625" style="208" customWidth="1"/>
    <col min="1502" max="1502" width="13" style="208" customWidth="1"/>
    <col min="1503" max="1503" width="0.6640625" style="208" customWidth="1"/>
    <col min="1504" max="1504" width="13" style="208" customWidth="1"/>
    <col min="1505" max="1505" width="2.109375" style="208" customWidth="1"/>
    <col min="1506" max="1506" width="17.44140625" style="208" bestFit="1" customWidth="1"/>
    <col min="1507" max="1507" width="2.109375" style="208" customWidth="1"/>
    <col min="1508" max="1508" width="10.6640625" style="208" customWidth="1"/>
    <col min="1509" max="1509" width="2.6640625" style="208" customWidth="1"/>
    <col min="1510" max="1510" width="13" style="208" customWidth="1"/>
    <col min="1511" max="1512" width="1.6640625" style="208" customWidth="1"/>
    <col min="1513" max="1513" width="10.109375" style="208" bestFit="1" customWidth="1"/>
    <col min="1514" max="1514" width="9.33203125" style="208" bestFit="1" customWidth="1"/>
    <col min="1515" max="1515" width="12.44140625" style="208" bestFit="1" customWidth="1"/>
    <col min="1516" max="1753" width="8.88671875" style="208"/>
    <col min="1754" max="1754" width="1.6640625" style="208" customWidth="1"/>
    <col min="1755" max="1755" width="53.109375" style="208" customWidth="1"/>
    <col min="1756" max="1756" width="13" style="208" customWidth="1"/>
    <col min="1757" max="1757" width="0.6640625" style="208" customWidth="1"/>
    <col min="1758" max="1758" width="13" style="208" customWidth="1"/>
    <col min="1759" max="1759" width="0.6640625" style="208" customWidth="1"/>
    <col min="1760" max="1760" width="13" style="208" customWidth="1"/>
    <col min="1761" max="1761" width="2.109375" style="208" customWidth="1"/>
    <col min="1762" max="1762" width="17.44140625" style="208" bestFit="1" customWidth="1"/>
    <col min="1763" max="1763" width="2.109375" style="208" customWidth="1"/>
    <col min="1764" max="1764" width="10.6640625" style="208" customWidth="1"/>
    <col min="1765" max="1765" width="2.6640625" style="208" customWidth="1"/>
    <col min="1766" max="1766" width="13" style="208" customWidth="1"/>
    <col min="1767" max="1768" width="1.6640625" style="208" customWidth="1"/>
    <col min="1769" max="1769" width="10.109375" style="208" bestFit="1" customWidth="1"/>
    <col min="1770" max="1770" width="9.33203125" style="208" bestFit="1" customWidth="1"/>
    <col min="1771" max="1771" width="12.44140625" style="208" bestFit="1" customWidth="1"/>
    <col min="1772" max="2009" width="8.88671875" style="208"/>
    <col min="2010" max="2010" width="1.6640625" style="208" customWidth="1"/>
    <col min="2011" max="2011" width="53.109375" style="208" customWidth="1"/>
    <col min="2012" max="2012" width="13" style="208" customWidth="1"/>
    <col min="2013" max="2013" width="0.6640625" style="208" customWidth="1"/>
    <col min="2014" max="2014" width="13" style="208" customWidth="1"/>
    <col min="2015" max="2015" width="0.6640625" style="208" customWidth="1"/>
    <col min="2016" max="2016" width="13" style="208" customWidth="1"/>
    <col min="2017" max="2017" width="2.109375" style="208" customWidth="1"/>
    <col min="2018" max="2018" width="17.44140625" style="208" bestFit="1" customWidth="1"/>
    <col min="2019" max="2019" width="2.109375" style="208" customWidth="1"/>
    <col min="2020" max="2020" width="10.6640625" style="208" customWidth="1"/>
    <col min="2021" max="2021" width="2.6640625" style="208" customWidth="1"/>
    <col min="2022" max="2022" width="13" style="208" customWidth="1"/>
    <col min="2023" max="2024" width="1.6640625" style="208" customWidth="1"/>
    <col min="2025" max="2025" width="10.109375" style="208" bestFit="1" customWidth="1"/>
    <col min="2026" max="2026" width="9.33203125" style="208" bestFit="1" customWidth="1"/>
    <col min="2027" max="2027" width="12.44140625" style="208" bestFit="1" customWidth="1"/>
    <col min="2028" max="2265" width="8.88671875" style="208"/>
    <col min="2266" max="2266" width="1.6640625" style="208" customWidth="1"/>
    <col min="2267" max="2267" width="53.109375" style="208" customWidth="1"/>
    <col min="2268" max="2268" width="13" style="208" customWidth="1"/>
    <col min="2269" max="2269" width="0.6640625" style="208" customWidth="1"/>
    <col min="2270" max="2270" width="13" style="208" customWidth="1"/>
    <col min="2271" max="2271" width="0.6640625" style="208" customWidth="1"/>
    <col min="2272" max="2272" width="13" style="208" customWidth="1"/>
    <col min="2273" max="2273" width="2.109375" style="208" customWidth="1"/>
    <col min="2274" max="2274" width="17.44140625" style="208" bestFit="1" customWidth="1"/>
    <col min="2275" max="2275" width="2.109375" style="208" customWidth="1"/>
    <col min="2276" max="2276" width="10.6640625" style="208" customWidth="1"/>
    <col min="2277" max="2277" width="2.6640625" style="208" customWidth="1"/>
    <col min="2278" max="2278" width="13" style="208" customWidth="1"/>
    <col min="2279" max="2280" width="1.6640625" style="208" customWidth="1"/>
    <col min="2281" max="2281" width="10.109375" style="208" bestFit="1" customWidth="1"/>
    <col min="2282" max="2282" width="9.33203125" style="208" bestFit="1" customWidth="1"/>
    <col min="2283" max="2283" width="12.44140625" style="208" bestFit="1" customWidth="1"/>
    <col min="2284" max="2521" width="8.88671875" style="208"/>
    <col min="2522" max="2522" width="1.6640625" style="208" customWidth="1"/>
    <col min="2523" max="2523" width="53.109375" style="208" customWidth="1"/>
    <col min="2524" max="2524" width="13" style="208" customWidth="1"/>
    <col min="2525" max="2525" width="0.6640625" style="208" customWidth="1"/>
    <col min="2526" max="2526" width="13" style="208" customWidth="1"/>
    <col min="2527" max="2527" width="0.6640625" style="208" customWidth="1"/>
    <col min="2528" max="2528" width="13" style="208" customWidth="1"/>
    <col min="2529" max="2529" width="2.109375" style="208" customWidth="1"/>
    <col min="2530" max="2530" width="17.44140625" style="208" bestFit="1" customWidth="1"/>
    <col min="2531" max="2531" width="2.109375" style="208" customWidth="1"/>
    <col min="2532" max="2532" width="10.6640625" style="208" customWidth="1"/>
    <col min="2533" max="2533" width="2.6640625" style="208" customWidth="1"/>
    <col min="2534" max="2534" width="13" style="208" customWidth="1"/>
    <col min="2535" max="2536" width="1.6640625" style="208" customWidth="1"/>
    <col min="2537" max="2537" width="10.109375" style="208" bestFit="1" customWidth="1"/>
    <col min="2538" max="2538" width="9.33203125" style="208" bestFit="1" customWidth="1"/>
    <col min="2539" max="2539" width="12.44140625" style="208" bestFit="1" customWidth="1"/>
    <col min="2540" max="2777" width="8.88671875" style="208"/>
    <col min="2778" max="2778" width="1.6640625" style="208" customWidth="1"/>
    <col min="2779" max="2779" width="53.109375" style="208" customWidth="1"/>
    <col min="2780" max="2780" width="13" style="208" customWidth="1"/>
    <col min="2781" max="2781" width="0.6640625" style="208" customWidth="1"/>
    <col min="2782" max="2782" width="13" style="208" customWidth="1"/>
    <col min="2783" max="2783" width="0.6640625" style="208" customWidth="1"/>
    <col min="2784" max="2784" width="13" style="208" customWidth="1"/>
    <col min="2785" max="2785" width="2.109375" style="208" customWidth="1"/>
    <col min="2786" max="2786" width="17.44140625" style="208" bestFit="1" customWidth="1"/>
    <col min="2787" max="2787" width="2.109375" style="208" customWidth="1"/>
    <col min="2788" max="2788" width="10.6640625" style="208" customWidth="1"/>
    <col min="2789" max="2789" width="2.6640625" style="208" customWidth="1"/>
    <col min="2790" max="2790" width="13" style="208" customWidth="1"/>
    <col min="2791" max="2792" width="1.6640625" style="208" customWidth="1"/>
    <col min="2793" max="2793" width="10.109375" style="208" bestFit="1" customWidth="1"/>
    <col min="2794" max="2794" width="9.33203125" style="208" bestFit="1" customWidth="1"/>
    <col min="2795" max="2795" width="12.44140625" style="208" bestFit="1" customWidth="1"/>
    <col min="2796" max="3033" width="8.88671875" style="208"/>
    <col min="3034" max="3034" width="1.6640625" style="208" customWidth="1"/>
    <col min="3035" max="3035" width="53.109375" style="208" customWidth="1"/>
    <col min="3036" max="3036" width="13" style="208" customWidth="1"/>
    <col min="3037" max="3037" width="0.6640625" style="208" customWidth="1"/>
    <col min="3038" max="3038" width="13" style="208" customWidth="1"/>
    <col min="3039" max="3039" width="0.6640625" style="208" customWidth="1"/>
    <col min="3040" max="3040" width="13" style="208" customWidth="1"/>
    <col min="3041" max="3041" width="2.109375" style="208" customWidth="1"/>
    <col min="3042" max="3042" width="17.44140625" style="208" bestFit="1" customWidth="1"/>
    <col min="3043" max="3043" width="2.109375" style="208" customWidth="1"/>
    <col min="3044" max="3044" width="10.6640625" style="208" customWidth="1"/>
    <col min="3045" max="3045" width="2.6640625" style="208" customWidth="1"/>
    <col min="3046" max="3046" width="13" style="208" customWidth="1"/>
    <col min="3047" max="3048" width="1.6640625" style="208" customWidth="1"/>
    <col min="3049" max="3049" width="10.109375" style="208" bestFit="1" customWidth="1"/>
    <col min="3050" max="3050" width="9.33203125" style="208" bestFit="1" customWidth="1"/>
    <col min="3051" max="3051" width="12.44140625" style="208" bestFit="1" customWidth="1"/>
    <col min="3052" max="3289" width="8.88671875" style="208"/>
    <col min="3290" max="3290" width="1.6640625" style="208" customWidth="1"/>
    <col min="3291" max="3291" width="53.109375" style="208" customWidth="1"/>
    <col min="3292" max="3292" width="13" style="208" customWidth="1"/>
    <col min="3293" max="3293" width="0.6640625" style="208" customWidth="1"/>
    <col min="3294" max="3294" width="13" style="208" customWidth="1"/>
    <col min="3295" max="3295" width="0.6640625" style="208" customWidth="1"/>
    <col min="3296" max="3296" width="13" style="208" customWidth="1"/>
    <col min="3297" max="3297" width="2.109375" style="208" customWidth="1"/>
    <col min="3298" max="3298" width="17.44140625" style="208" bestFit="1" customWidth="1"/>
    <col min="3299" max="3299" width="2.109375" style="208" customWidth="1"/>
    <col min="3300" max="3300" width="10.6640625" style="208" customWidth="1"/>
    <col min="3301" max="3301" width="2.6640625" style="208" customWidth="1"/>
    <col min="3302" max="3302" width="13" style="208" customWidth="1"/>
    <col min="3303" max="3304" width="1.6640625" style="208" customWidth="1"/>
    <col min="3305" max="3305" width="10.109375" style="208" bestFit="1" customWidth="1"/>
    <col min="3306" max="3306" width="9.33203125" style="208" bestFit="1" customWidth="1"/>
    <col min="3307" max="3307" width="12.44140625" style="208" bestFit="1" customWidth="1"/>
    <col min="3308" max="3545" width="8.88671875" style="208"/>
    <col min="3546" max="3546" width="1.6640625" style="208" customWidth="1"/>
    <col min="3547" max="3547" width="53.109375" style="208" customWidth="1"/>
    <col min="3548" max="3548" width="13" style="208" customWidth="1"/>
    <col min="3549" max="3549" width="0.6640625" style="208" customWidth="1"/>
    <col min="3550" max="3550" width="13" style="208" customWidth="1"/>
    <col min="3551" max="3551" width="0.6640625" style="208" customWidth="1"/>
    <col min="3552" max="3552" width="13" style="208" customWidth="1"/>
    <col min="3553" max="3553" width="2.109375" style="208" customWidth="1"/>
    <col min="3554" max="3554" width="17.44140625" style="208" bestFit="1" customWidth="1"/>
    <col min="3555" max="3555" width="2.109375" style="208" customWidth="1"/>
    <col min="3556" max="3556" width="10.6640625" style="208" customWidth="1"/>
    <col min="3557" max="3557" width="2.6640625" style="208" customWidth="1"/>
    <col min="3558" max="3558" width="13" style="208" customWidth="1"/>
    <col min="3559" max="3560" width="1.6640625" style="208" customWidth="1"/>
    <col min="3561" max="3561" width="10.109375" style="208" bestFit="1" customWidth="1"/>
    <col min="3562" max="3562" width="9.33203125" style="208" bestFit="1" customWidth="1"/>
    <col min="3563" max="3563" width="12.44140625" style="208" bestFit="1" customWidth="1"/>
    <col min="3564" max="3801" width="8.88671875" style="208"/>
    <col min="3802" max="3802" width="1.6640625" style="208" customWidth="1"/>
    <col min="3803" max="3803" width="53.109375" style="208" customWidth="1"/>
    <col min="3804" max="3804" width="13" style="208" customWidth="1"/>
    <col min="3805" max="3805" width="0.6640625" style="208" customWidth="1"/>
    <col min="3806" max="3806" width="13" style="208" customWidth="1"/>
    <col min="3807" max="3807" width="0.6640625" style="208" customWidth="1"/>
    <col min="3808" max="3808" width="13" style="208" customWidth="1"/>
    <col min="3809" max="3809" width="2.109375" style="208" customWidth="1"/>
    <col min="3810" max="3810" width="17.44140625" style="208" bestFit="1" customWidth="1"/>
    <col min="3811" max="3811" width="2.109375" style="208" customWidth="1"/>
    <col min="3812" max="3812" width="10.6640625" style="208" customWidth="1"/>
    <col min="3813" max="3813" width="2.6640625" style="208" customWidth="1"/>
    <col min="3814" max="3814" width="13" style="208" customWidth="1"/>
    <col min="3815" max="3816" width="1.6640625" style="208" customWidth="1"/>
    <col min="3817" max="3817" width="10.109375" style="208" bestFit="1" customWidth="1"/>
    <col min="3818" max="3818" width="9.33203125" style="208" bestFit="1" customWidth="1"/>
    <col min="3819" max="3819" width="12.44140625" style="208" bestFit="1" customWidth="1"/>
    <col min="3820" max="4057" width="8.88671875" style="208"/>
    <col min="4058" max="4058" width="1.6640625" style="208" customWidth="1"/>
    <col min="4059" max="4059" width="53.109375" style="208" customWidth="1"/>
    <col min="4060" max="4060" width="13" style="208" customWidth="1"/>
    <col min="4061" max="4061" width="0.6640625" style="208" customWidth="1"/>
    <col min="4062" max="4062" width="13" style="208" customWidth="1"/>
    <col min="4063" max="4063" width="0.6640625" style="208" customWidth="1"/>
    <col min="4064" max="4064" width="13" style="208" customWidth="1"/>
    <col min="4065" max="4065" width="2.109375" style="208" customWidth="1"/>
    <col min="4066" max="4066" width="17.44140625" style="208" bestFit="1" customWidth="1"/>
    <col min="4067" max="4067" width="2.109375" style="208" customWidth="1"/>
    <col min="4068" max="4068" width="10.6640625" style="208" customWidth="1"/>
    <col min="4069" max="4069" width="2.6640625" style="208" customWidth="1"/>
    <col min="4070" max="4070" width="13" style="208" customWidth="1"/>
    <col min="4071" max="4072" width="1.6640625" style="208" customWidth="1"/>
    <col min="4073" max="4073" width="10.109375" style="208" bestFit="1" customWidth="1"/>
    <col min="4074" max="4074" width="9.33203125" style="208" bestFit="1" customWidth="1"/>
    <col min="4075" max="4075" width="12.44140625" style="208" bestFit="1" customWidth="1"/>
    <col min="4076" max="4313" width="8.88671875" style="208"/>
    <col min="4314" max="4314" width="1.6640625" style="208" customWidth="1"/>
    <col min="4315" max="4315" width="53.109375" style="208" customWidth="1"/>
    <col min="4316" max="4316" width="13" style="208" customWidth="1"/>
    <col min="4317" max="4317" width="0.6640625" style="208" customWidth="1"/>
    <col min="4318" max="4318" width="13" style="208" customWidth="1"/>
    <col min="4319" max="4319" width="0.6640625" style="208" customWidth="1"/>
    <col min="4320" max="4320" width="13" style="208" customWidth="1"/>
    <col min="4321" max="4321" width="2.109375" style="208" customWidth="1"/>
    <col min="4322" max="4322" width="17.44140625" style="208" bestFit="1" customWidth="1"/>
    <col min="4323" max="4323" width="2.109375" style="208" customWidth="1"/>
    <col min="4324" max="4324" width="10.6640625" style="208" customWidth="1"/>
    <col min="4325" max="4325" width="2.6640625" style="208" customWidth="1"/>
    <col min="4326" max="4326" width="13" style="208" customWidth="1"/>
    <col min="4327" max="4328" width="1.6640625" style="208" customWidth="1"/>
    <col min="4329" max="4329" width="10.109375" style="208" bestFit="1" customWidth="1"/>
    <col min="4330" max="4330" width="9.33203125" style="208" bestFit="1" customWidth="1"/>
    <col min="4331" max="4331" width="12.44140625" style="208" bestFit="1" customWidth="1"/>
    <col min="4332" max="4569" width="8.88671875" style="208"/>
    <col min="4570" max="4570" width="1.6640625" style="208" customWidth="1"/>
    <col min="4571" max="4571" width="53.109375" style="208" customWidth="1"/>
    <col min="4572" max="4572" width="13" style="208" customWidth="1"/>
    <col min="4573" max="4573" width="0.6640625" style="208" customWidth="1"/>
    <col min="4574" max="4574" width="13" style="208" customWidth="1"/>
    <col min="4575" max="4575" width="0.6640625" style="208" customWidth="1"/>
    <col min="4576" max="4576" width="13" style="208" customWidth="1"/>
    <col min="4577" max="4577" width="2.109375" style="208" customWidth="1"/>
    <col min="4578" max="4578" width="17.44140625" style="208" bestFit="1" customWidth="1"/>
    <col min="4579" max="4579" width="2.109375" style="208" customWidth="1"/>
    <col min="4580" max="4580" width="10.6640625" style="208" customWidth="1"/>
    <col min="4581" max="4581" width="2.6640625" style="208" customWidth="1"/>
    <col min="4582" max="4582" width="13" style="208" customWidth="1"/>
    <col min="4583" max="4584" width="1.6640625" style="208" customWidth="1"/>
    <col min="4585" max="4585" width="10.109375" style="208" bestFit="1" customWidth="1"/>
    <col min="4586" max="4586" width="9.33203125" style="208" bestFit="1" customWidth="1"/>
    <col min="4587" max="4587" width="12.44140625" style="208" bestFit="1" customWidth="1"/>
    <col min="4588" max="4825" width="8.88671875" style="208"/>
    <col min="4826" max="4826" width="1.6640625" style="208" customWidth="1"/>
    <col min="4827" max="4827" width="53.109375" style="208" customWidth="1"/>
    <col min="4828" max="4828" width="13" style="208" customWidth="1"/>
    <col min="4829" max="4829" width="0.6640625" style="208" customWidth="1"/>
    <col min="4830" max="4830" width="13" style="208" customWidth="1"/>
    <col min="4831" max="4831" width="0.6640625" style="208" customWidth="1"/>
    <col min="4832" max="4832" width="13" style="208" customWidth="1"/>
    <col min="4833" max="4833" width="2.109375" style="208" customWidth="1"/>
    <col min="4834" max="4834" width="17.44140625" style="208" bestFit="1" customWidth="1"/>
    <col min="4835" max="4835" width="2.109375" style="208" customWidth="1"/>
    <col min="4836" max="4836" width="10.6640625" style="208" customWidth="1"/>
    <col min="4837" max="4837" width="2.6640625" style="208" customWidth="1"/>
    <col min="4838" max="4838" width="13" style="208" customWidth="1"/>
    <col min="4839" max="4840" width="1.6640625" style="208" customWidth="1"/>
    <col min="4841" max="4841" width="10.109375" style="208" bestFit="1" customWidth="1"/>
    <col min="4842" max="4842" width="9.33203125" style="208" bestFit="1" customWidth="1"/>
    <col min="4843" max="4843" width="12.44140625" style="208" bestFit="1" customWidth="1"/>
    <col min="4844" max="5081" width="8.88671875" style="208"/>
    <col min="5082" max="5082" width="1.6640625" style="208" customWidth="1"/>
    <col min="5083" max="5083" width="53.109375" style="208" customWidth="1"/>
    <col min="5084" max="5084" width="13" style="208" customWidth="1"/>
    <col min="5085" max="5085" width="0.6640625" style="208" customWidth="1"/>
    <col min="5086" max="5086" width="13" style="208" customWidth="1"/>
    <col min="5087" max="5087" width="0.6640625" style="208" customWidth="1"/>
    <col min="5088" max="5088" width="13" style="208" customWidth="1"/>
    <col min="5089" max="5089" width="2.109375" style="208" customWidth="1"/>
    <col min="5090" max="5090" width="17.44140625" style="208" bestFit="1" customWidth="1"/>
    <col min="5091" max="5091" width="2.109375" style="208" customWidth="1"/>
    <col min="5092" max="5092" width="10.6640625" style="208" customWidth="1"/>
    <col min="5093" max="5093" width="2.6640625" style="208" customWidth="1"/>
    <col min="5094" max="5094" width="13" style="208" customWidth="1"/>
    <col min="5095" max="5096" width="1.6640625" style="208" customWidth="1"/>
    <col min="5097" max="5097" width="10.109375" style="208" bestFit="1" customWidth="1"/>
    <col min="5098" max="5098" width="9.33203125" style="208" bestFit="1" customWidth="1"/>
    <col min="5099" max="5099" width="12.44140625" style="208" bestFit="1" customWidth="1"/>
    <col min="5100" max="5337" width="8.88671875" style="208"/>
    <col min="5338" max="5338" width="1.6640625" style="208" customWidth="1"/>
    <col min="5339" max="5339" width="53.109375" style="208" customWidth="1"/>
    <col min="5340" max="5340" width="13" style="208" customWidth="1"/>
    <col min="5341" max="5341" width="0.6640625" style="208" customWidth="1"/>
    <col min="5342" max="5342" width="13" style="208" customWidth="1"/>
    <col min="5343" max="5343" width="0.6640625" style="208" customWidth="1"/>
    <col min="5344" max="5344" width="13" style="208" customWidth="1"/>
    <col min="5345" max="5345" width="2.109375" style="208" customWidth="1"/>
    <col min="5346" max="5346" width="17.44140625" style="208" bestFit="1" customWidth="1"/>
    <col min="5347" max="5347" width="2.109375" style="208" customWidth="1"/>
    <col min="5348" max="5348" width="10.6640625" style="208" customWidth="1"/>
    <col min="5349" max="5349" width="2.6640625" style="208" customWidth="1"/>
    <col min="5350" max="5350" width="13" style="208" customWidth="1"/>
    <col min="5351" max="5352" width="1.6640625" style="208" customWidth="1"/>
    <col min="5353" max="5353" width="10.109375" style="208" bestFit="1" customWidth="1"/>
    <col min="5354" max="5354" width="9.33203125" style="208" bestFit="1" customWidth="1"/>
    <col min="5355" max="5355" width="12.44140625" style="208" bestFit="1" customWidth="1"/>
    <col min="5356" max="5593" width="8.88671875" style="208"/>
    <col min="5594" max="5594" width="1.6640625" style="208" customWidth="1"/>
    <col min="5595" max="5595" width="53.109375" style="208" customWidth="1"/>
    <col min="5596" max="5596" width="13" style="208" customWidth="1"/>
    <col min="5597" max="5597" width="0.6640625" style="208" customWidth="1"/>
    <col min="5598" max="5598" width="13" style="208" customWidth="1"/>
    <col min="5599" max="5599" width="0.6640625" style="208" customWidth="1"/>
    <col min="5600" max="5600" width="13" style="208" customWidth="1"/>
    <col min="5601" max="5601" width="2.109375" style="208" customWidth="1"/>
    <col min="5602" max="5602" width="17.44140625" style="208" bestFit="1" customWidth="1"/>
    <col min="5603" max="5603" width="2.109375" style="208" customWidth="1"/>
    <col min="5604" max="5604" width="10.6640625" style="208" customWidth="1"/>
    <col min="5605" max="5605" width="2.6640625" style="208" customWidth="1"/>
    <col min="5606" max="5606" width="13" style="208" customWidth="1"/>
    <col min="5607" max="5608" width="1.6640625" style="208" customWidth="1"/>
    <col min="5609" max="5609" width="10.109375" style="208" bestFit="1" customWidth="1"/>
    <col min="5610" max="5610" width="9.33203125" style="208" bestFit="1" customWidth="1"/>
    <col min="5611" max="5611" width="12.44140625" style="208" bestFit="1" customWidth="1"/>
    <col min="5612" max="5849" width="8.88671875" style="208"/>
    <col min="5850" max="5850" width="1.6640625" style="208" customWidth="1"/>
    <col min="5851" max="5851" width="53.109375" style="208" customWidth="1"/>
    <col min="5852" max="5852" width="13" style="208" customWidth="1"/>
    <col min="5853" max="5853" width="0.6640625" style="208" customWidth="1"/>
    <col min="5854" max="5854" width="13" style="208" customWidth="1"/>
    <col min="5855" max="5855" width="0.6640625" style="208" customWidth="1"/>
    <col min="5856" max="5856" width="13" style="208" customWidth="1"/>
    <col min="5857" max="5857" width="2.109375" style="208" customWidth="1"/>
    <col min="5858" max="5858" width="17.44140625" style="208" bestFit="1" customWidth="1"/>
    <col min="5859" max="5859" width="2.109375" style="208" customWidth="1"/>
    <col min="5860" max="5860" width="10.6640625" style="208" customWidth="1"/>
    <col min="5861" max="5861" width="2.6640625" style="208" customWidth="1"/>
    <col min="5862" max="5862" width="13" style="208" customWidth="1"/>
    <col min="5863" max="5864" width="1.6640625" style="208" customWidth="1"/>
    <col min="5865" max="5865" width="10.109375" style="208" bestFit="1" customWidth="1"/>
    <col min="5866" max="5866" width="9.33203125" style="208" bestFit="1" customWidth="1"/>
    <col min="5867" max="5867" width="12.44140625" style="208" bestFit="1" customWidth="1"/>
    <col min="5868" max="6105" width="8.88671875" style="208"/>
    <col min="6106" max="6106" width="1.6640625" style="208" customWidth="1"/>
    <col min="6107" max="6107" width="53.109375" style="208" customWidth="1"/>
    <col min="6108" max="6108" width="13" style="208" customWidth="1"/>
    <col min="6109" max="6109" width="0.6640625" style="208" customWidth="1"/>
    <col min="6110" max="6110" width="13" style="208" customWidth="1"/>
    <col min="6111" max="6111" width="0.6640625" style="208" customWidth="1"/>
    <col min="6112" max="6112" width="13" style="208" customWidth="1"/>
    <col min="6113" max="6113" width="2.109375" style="208" customWidth="1"/>
    <col min="6114" max="6114" width="17.44140625" style="208" bestFit="1" customWidth="1"/>
    <col min="6115" max="6115" width="2.109375" style="208" customWidth="1"/>
    <col min="6116" max="6116" width="10.6640625" style="208" customWidth="1"/>
    <col min="6117" max="6117" width="2.6640625" style="208" customWidth="1"/>
    <col min="6118" max="6118" width="13" style="208" customWidth="1"/>
    <col min="6119" max="6120" width="1.6640625" style="208" customWidth="1"/>
    <col min="6121" max="6121" width="10.109375" style="208" bestFit="1" customWidth="1"/>
    <col min="6122" max="6122" width="9.33203125" style="208" bestFit="1" customWidth="1"/>
    <col min="6123" max="6123" width="12.44140625" style="208" bestFit="1" customWidth="1"/>
    <col min="6124" max="6361" width="8.88671875" style="208"/>
    <col min="6362" max="6362" width="1.6640625" style="208" customWidth="1"/>
    <col min="6363" max="6363" width="53.109375" style="208" customWidth="1"/>
    <col min="6364" max="6364" width="13" style="208" customWidth="1"/>
    <col min="6365" max="6365" width="0.6640625" style="208" customWidth="1"/>
    <col min="6366" max="6366" width="13" style="208" customWidth="1"/>
    <col min="6367" max="6367" width="0.6640625" style="208" customWidth="1"/>
    <col min="6368" max="6368" width="13" style="208" customWidth="1"/>
    <col min="6369" max="6369" width="2.109375" style="208" customWidth="1"/>
    <col min="6370" max="6370" width="17.44140625" style="208" bestFit="1" customWidth="1"/>
    <col min="6371" max="6371" width="2.109375" style="208" customWidth="1"/>
    <col min="6372" max="6372" width="10.6640625" style="208" customWidth="1"/>
    <col min="6373" max="6373" width="2.6640625" style="208" customWidth="1"/>
    <col min="6374" max="6374" width="13" style="208" customWidth="1"/>
    <col min="6375" max="6376" width="1.6640625" style="208" customWidth="1"/>
    <col min="6377" max="6377" width="10.109375" style="208" bestFit="1" customWidth="1"/>
    <col min="6378" max="6378" width="9.33203125" style="208" bestFit="1" customWidth="1"/>
    <col min="6379" max="6379" width="12.44140625" style="208" bestFit="1" customWidth="1"/>
    <col min="6380" max="6617" width="8.88671875" style="208"/>
    <col min="6618" max="6618" width="1.6640625" style="208" customWidth="1"/>
    <col min="6619" max="6619" width="53.109375" style="208" customWidth="1"/>
    <col min="6620" max="6620" width="13" style="208" customWidth="1"/>
    <col min="6621" max="6621" width="0.6640625" style="208" customWidth="1"/>
    <col min="6622" max="6622" width="13" style="208" customWidth="1"/>
    <col min="6623" max="6623" width="0.6640625" style="208" customWidth="1"/>
    <col min="6624" max="6624" width="13" style="208" customWidth="1"/>
    <col min="6625" max="6625" width="2.109375" style="208" customWidth="1"/>
    <col min="6626" max="6626" width="17.44140625" style="208" bestFit="1" customWidth="1"/>
    <col min="6627" max="6627" width="2.109375" style="208" customWidth="1"/>
    <col min="6628" max="6628" width="10.6640625" style="208" customWidth="1"/>
    <col min="6629" max="6629" width="2.6640625" style="208" customWidth="1"/>
    <col min="6630" max="6630" width="13" style="208" customWidth="1"/>
    <col min="6631" max="6632" width="1.6640625" style="208" customWidth="1"/>
    <col min="6633" max="6633" width="10.109375" style="208" bestFit="1" customWidth="1"/>
    <col min="6634" max="6634" width="9.33203125" style="208" bestFit="1" customWidth="1"/>
    <col min="6635" max="6635" width="12.44140625" style="208" bestFit="1" customWidth="1"/>
    <col min="6636" max="6873" width="8.88671875" style="208"/>
    <col min="6874" max="6874" width="1.6640625" style="208" customWidth="1"/>
    <col min="6875" max="6875" width="53.109375" style="208" customWidth="1"/>
    <col min="6876" max="6876" width="13" style="208" customWidth="1"/>
    <col min="6877" max="6877" width="0.6640625" style="208" customWidth="1"/>
    <col min="6878" max="6878" width="13" style="208" customWidth="1"/>
    <col min="6879" max="6879" width="0.6640625" style="208" customWidth="1"/>
    <col min="6880" max="6880" width="13" style="208" customWidth="1"/>
    <col min="6881" max="6881" width="2.109375" style="208" customWidth="1"/>
    <col min="6882" max="6882" width="17.44140625" style="208" bestFit="1" customWidth="1"/>
    <col min="6883" max="6883" width="2.109375" style="208" customWidth="1"/>
    <col min="6884" max="6884" width="10.6640625" style="208" customWidth="1"/>
    <col min="6885" max="6885" width="2.6640625" style="208" customWidth="1"/>
    <col min="6886" max="6886" width="13" style="208" customWidth="1"/>
    <col min="6887" max="6888" width="1.6640625" style="208" customWidth="1"/>
    <col min="6889" max="6889" width="10.109375" style="208" bestFit="1" customWidth="1"/>
    <col min="6890" max="6890" width="9.33203125" style="208" bestFit="1" customWidth="1"/>
    <col min="6891" max="6891" width="12.44140625" style="208" bestFit="1" customWidth="1"/>
    <col min="6892" max="7129" width="8.88671875" style="208"/>
    <col min="7130" max="7130" width="1.6640625" style="208" customWidth="1"/>
    <col min="7131" max="7131" width="53.109375" style="208" customWidth="1"/>
    <col min="7132" max="7132" width="13" style="208" customWidth="1"/>
    <col min="7133" max="7133" width="0.6640625" style="208" customWidth="1"/>
    <col min="7134" max="7134" width="13" style="208" customWidth="1"/>
    <col min="7135" max="7135" width="0.6640625" style="208" customWidth="1"/>
    <col min="7136" max="7136" width="13" style="208" customWidth="1"/>
    <col min="7137" max="7137" width="2.109375" style="208" customWidth="1"/>
    <col min="7138" max="7138" width="17.44140625" style="208" bestFit="1" customWidth="1"/>
    <col min="7139" max="7139" width="2.109375" style="208" customWidth="1"/>
    <col min="7140" max="7140" width="10.6640625" style="208" customWidth="1"/>
    <col min="7141" max="7141" width="2.6640625" style="208" customWidth="1"/>
    <col min="7142" max="7142" width="13" style="208" customWidth="1"/>
    <col min="7143" max="7144" width="1.6640625" style="208" customWidth="1"/>
    <col min="7145" max="7145" width="10.109375" style="208" bestFit="1" customWidth="1"/>
    <col min="7146" max="7146" width="9.33203125" style="208" bestFit="1" customWidth="1"/>
    <col min="7147" max="7147" width="12.44140625" style="208" bestFit="1" customWidth="1"/>
    <col min="7148" max="7385" width="8.88671875" style="208"/>
    <col min="7386" max="7386" width="1.6640625" style="208" customWidth="1"/>
    <col min="7387" max="7387" width="53.109375" style="208" customWidth="1"/>
    <col min="7388" max="7388" width="13" style="208" customWidth="1"/>
    <col min="7389" max="7389" width="0.6640625" style="208" customWidth="1"/>
    <col min="7390" max="7390" width="13" style="208" customWidth="1"/>
    <col min="7391" max="7391" width="0.6640625" style="208" customWidth="1"/>
    <col min="7392" max="7392" width="13" style="208" customWidth="1"/>
    <col min="7393" max="7393" width="2.109375" style="208" customWidth="1"/>
    <col min="7394" max="7394" width="17.44140625" style="208" bestFit="1" customWidth="1"/>
    <col min="7395" max="7395" width="2.109375" style="208" customWidth="1"/>
    <col min="7396" max="7396" width="10.6640625" style="208" customWidth="1"/>
    <col min="7397" max="7397" width="2.6640625" style="208" customWidth="1"/>
    <col min="7398" max="7398" width="13" style="208" customWidth="1"/>
    <col min="7399" max="7400" width="1.6640625" style="208" customWidth="1"/>
    <col min="7401" max="7401" width="10.109375" style="208" bestFit="1" customWidth="1"/>
    <col min="7402" max="7402" width="9.33203125" style="208" bestFit="1" customWidth="1"/>
    <col min="7403" max="7403" width="12.44140625" style="208" bestFit="1" customWidth="1"/>
    <col min="7404" max="7641" width="8.88671875" style="208"/>
    <col min="7642" max="7642" width="1.6640625" style="208" customWidth="1"/>
    <col min="7643" max="7643" width="53.109375" style="208" customWidth="1"/>
    <col min="7644" max="7644" width="13" style="208" customWidth="1"/>
    <col min="7645" max="7645" width="0.6640625" style="208" customWidth="1"/>
    <col min="7646" max="7646" width="13" style="208" customWidth="1"/>
    <col min="7647" max="7647" width="0.6640625" style="208" customWidth="1"/>
    <col min="7648" max="7648" width="13" style="208" customWidth="1"/>
    <col min="7649" max="7649" width="2.109375" style="208" customWidth="1"/>
    <col min="7650" max="7650" width="17.44140625" style="208" bestFit="1" customWidth="1"/>
    <col min="7651" max="7651" width="2.109375" style="208" customWidth="1"/>
    <col min="7652" max="7652" width="10.6640625" style="208" customWidth="1"/>
    <col min="7653" max="7653" width="2.6640625" style="208" customWidth="1"/>
    <col min="7654" max="7654" width="13" style="208" customWidth="1"/>
    <col min="7655" max="7656" width="1.6640625" style="208" customWidth="1"/>
    <col min="7657" max="7657" width="10.109375" style="208" bestFit="1" customWidth="1"/>
    <col min="7658" max="7658" width="9.33203125" style="208" bestFit="1" customWidth="1"/>
    <col min="7659" max="7659" width="12.44140625" style="208" bestFit="1" customWidth="1"/>
    <col min="7660" max="7897" width="8.88671875" style="208"/>
    <col min="7898" max="7898" width="1.6640625" style="208" customWidth="1"/>
    <col min="7899" max="7899" width="53.109375" style="208" customWidth="1"/>
    <col min="7900" max="7900" width="13" style="208" customWidth="1"/>
    <col min="7901" max="7901" width="0.6640625" style="208" customWidth="1"/>
    <col min="7902" max="7902" width="13" style="208" customWidth="1"/>
    <col min="7903" max="7903" width="0.6640625" style="208" customWidth="1"/>
    <col min="7904" max="7904" width="13" style="208" customWidth="1"/>
    <col min="7905" max="7905" width="2.109375" style="208" customWidth="1"/>
    <col min="7906" max="7906" width="17.44140625" style="208" bestFit="1" customWidth="1"/>
    <col min="7907" max="7907" width="2.109375" style="208" customWidth="1"/>
    <col min="7908" max="7908" width="10.6640625" style="208" customWidth="1"/>
    <col min="7909" max="7909" width="2.6640625" style="208" customWidth="1"/>
    <col min="7910" max="7910" width="13" style="208" customWidth="1"/>
    <col min="7911" max="7912" width="1.6640625" style="208" customWidth="1"/>
    <col min="7913" max="7913" width="10.109375" style="208" bestFit="1" customWidth="1"/>
    <col min="7914" max="7914" width="9.33203125" style="208" bestFit="1" customWidth="1"/>
    <col min="7915" max="7915" width="12.44140625" style="208" bestFit="1" customWidth="1"/>
    <col min="7916" max="8153" width="8.88671875" style="208"/>
    <col min="8154" max="8154" width="1.6640625" style="208" customWidth="1"/>
    <col min="8155" max="8155" width="53.109375" style="208" customWidth="1"/>
    <col min="8156" max="8156" width="13" style="208" customWidth="1"/>
    <col min="8157" max="8157" width="0.6640625" style="208" customWidth="1"/>
    <col min="8158" max="8158" width="13" style="208" customWidth="1"/>
    <col min="8159" max="8159" width="0.6640625" style="208" customWidth="1"/>
    <col min="8160" max="8160" width="13" style="208" customWidth="1"/>
    <col min="8161" max="8161" width="2.109375" style="208" customWidth="1"/>
    <col min="8162" max="8162" width="17.44140625" style="208" bestFit="1" customWidth="1"/>
    <col min="8163" max="8163" width="2.109375" style="208" customWidth="1"/>
    <col min="8164" max="8164" width="10.6640625" style="208" customWidth="1"/>
    <col min="8165" max="8165" width="2.6640625" style="208" customWidth="1"/>
    <col min="8166" max="8166" width="13" style="208" customWidth="1"/>
    <col min="8167" max="8168" width="1.6640625" style="208" customWidth="1"/>
    <col min="8169" max="8169" width="10.109375" style="208" bestFit="1" customWidth="1"/>
    <col min="8170" max="8170" width="9.33203125" style="208" bestFit="1" customWidth="1"/>
    <col min="8171" max="8171" width="12.44140625" style="208" bestFit="1" customWidth="1"/>
    <col min="8172" max="8409" width="8.88671875" style="208"/>
    <col min="8410" max="8410" width="1.6640625" style="208" customWidth="1"/>
    <col min="8411" max="8411" width="53.109375" style="208" customWidth="1"/>
    <col min="8412" max="8412" width="13" style="208" customWidth="1"/>
    <col min="8413" max="8413" width="0.6640625" style="208" customWidth="1"/>
    <col min="8414" max="8414" width="13" style="208" customWidth="1"/>
    <col min="8415" max="8415" width="0.6640625" style="208" customWidth="1"/>
    <col min="8416" max="8416" width="13" style="208" customWidth="1"/>
    <col min="8417" max="8417" width="2.109375" style="208" customWidth="1"/>
    <col min="8418" max="8418" width="17.44140625" style="208" bestFit="1" customWidth="1"/>
    <col min="8419" max="8419" width="2.109375" style="208" customWidth="1"/>
    <col min="8420" max="8420" width="10.6640625" style="208" customWidth="1"/>
    <col min="8421" max="8421" width="2.6640625" style="208" customWidth="1"/>
    <col min="8422" max="8422" width="13" style="208" customWidth="1"/>
    <col min="8423" max="8424" width="1.6640625" style="208" customWidth="1"/>
    <col min="8425" max="8425" width="10.109375" style="208" bestFit="1" customWidth="1"/>
    <col min="8426" max="8426" width="9.33203125" style="208" bestFit="1" customWidth="1"/>
    <col min="8427" max="8427" width="12.44140625" style="208" bestFit="1" customWidth="1"/>
    <col min="8428" max="8665" width="8.88671875" style="208"/>
    <col min="8666" max="8666" width="1.6640625" style="208" customWidth="1"/>
    <col min="8667" max="8667" width="53.109375" style="208" customWidth="1"/>
    <col min="8668" max="8668" width="13" style="208" customWidth="1"/>
    <col min="8669" max="8669" width="0.6640625" style="208" customWidth="1"/>
    <col min="8670" max="8670" width="13" style="208" customWidth="1"/>
    <col min="8671" max="8671" width="0.6640625" style="208" customWidth="1"/>
    <col min="8672" max="8672" width="13" style="208" customWidth="1"/>
    <col min="8673" max="8673" width="2.109375" style="208" customWidth="1"/>
    <col min="8674" max="8674" width="17.44140625" style="208" bestFit="1" customWidth="1"/>
    <col min="8675" max="8675" width="2.109375" style="208" customWidth="1"/>
    <col min="8676" max="8676" width="10.6640625" style="208" customWidth="1"/>
    <col min="8677" max="8677" width="2.6640625" style="208" customWidth="1"/>
    <col min="8678" max="8678" width="13" style="208" customWidth="1"/>
    <col min="8679" max="8680" width="1.6640625" style="208" customWidth="1"/>
    <col min="8681" max="8681" width="10.109375" style="208" bestFit="1" customWidth="1"/>
    <col min="8682" max="8682" width="9.33203125" style="208" bestFit="1" customWidth="1"/>
    <col min="8683" max="8683" width="12.44140625" style="208" bestFit="1" customWidth="1"/>
    <col min="8684" max="8921" width="8.88671875" style="208"/>
    <col min="8922" max="8922" width="1.6640625" style="208" customWidth="1"/>
    <col min="8923" max="8923" width="53.109375" style="208" customWidth="1"/>
    <col min="8924" max="8924" width="13" style="208" customWidth="1"/>
    <col min="8925" max="8925" width="0.6640625" style="208" customWidth="1"/>
    <col min="8926" max="8926" width="13" style="208" customWidth="1"/>
    <col min="8927" max="8927" width="0.6640625" style="208" customWidth="1"/>
    <col min="8928" max="8928" width="13" style="208" customWidth="1"/>
    <col min="8929" max="8929" width="2.109375" style="208" customWidth="1"/>
    <col min="8930" max="8930" width="17.44140625" style="208" bestFit="1" customWidth="1"/>
    <col min="8931" max="8931" width="2.109375" style="208" customWidth="1"/>
    <col min="8932" max="8932" width="10.6640625" style="208" customWidth="1"/>
    <col min="8933" max="8933" width="2.6640625" style="208" customWidth="1"/>
    <col min="8934" max="8934" width="13" style="208" customWidth="1"/>
    <col min="8935" max="8936" width="1.6640625" style="208" customWidth="1"/>
    <col min="8937" max="8937" width="10.109375" style="208" bestFit="1" customWidth="1"/>
    <col min="8938" max="8938" width="9.33203125" style="208" bestFit="1" customWidth="1"/>
    <col min="8939" max="8939" width="12.44140625" style="208" bestFit="1" customWidth="1"/>
    <col min="8940" max="9177" width="8.88671875" style="208"/>
    <col min="9178" max="9178" width="1.6640625" style="208" customWidth="1"/>
    <col min="9179" max="9179" width="53.109375" style="208" customWidth="1"/>
    <col min="9180" max="9180" width="13" style="208" customWidth="1"/>
    <col min="9181" max="9181" width="0.6640625" style="208" customWidth="1"/>
    <col min="9182" max="9182" width="13" style="208" customWidth="1"/>
    <col min="9183" max="9183" width="0.6640625" style="208" customWidth="1"/>
    <col min="9184" max="9184" width="13" style="208" customWidth="1"/>
    <col min="9185" max="9185" width="2.109375" style="208" customWidth="1"/>
    <col min="9186" max="9186" width="17.44140625" style="208" bestFit="1" customWidth="1"/>
    <col min="9187" max="9187" width="2.109375" style="208" customWidth="1"/>
    <col min="9188" max="9188" width="10.6640625" style="208" customWidth="1"/>
    <col min="9189" max="9189" width="2.6640625" style="208" customWidth="1"/>
    <col min="9190" max="9190" width="13" style="208" customWidth="1"/>
    <col min="9191" max="9192" width="1.6640625" style="208" customWidth="1"/>
    <col min="9193" max="9193" width="10.109375" style="208" bestFit="1" customWidth="1"/>
    <col min="9194" max="9194" width="9.33203125" style="208" bestFit="1" customWidth="1"/>
    <col min="9195" max="9195" width="12.44140625" style="208" bestFit="1" customWidth="1"/>
    <col min="9196" max="9433" width="8.88671875" style="208"/>
    <col min="9434" max="9434" width="1.6640625" style="208" customWidth="1"/>
    <col min="9435" max="9435" width="53.109375" style="208" customWidth="1"/>
    <col min="9436" max="9436" width="13" style="208" customWidth="1"/>
    <col min="9437" max="9437" width="0.6640625" style="208" customWidth="1"/>
    <col min="9438" max="9438" width="13" style="208" customWidth="1"/>
    <col min="9439" max="9439" width="0.6640625" style="208" customWidth="1"/>
    <col min="9440" max="9440" width="13" style="208" customWidth="1"/>
    <col min="9441" max="9441" width="2.109375" style="208" customWidth="1"/>
    <col min="9442" max="9442" width="17.44140625" style="208" bestFit="1" customWidth="1"/>
    <col min="9443" max="9443" width="2.109375" style="208" customWidth="1"/>
    <col min="9444" max="9444" width="10.6640625" style="208" customWidth="1"/>
    <col min="9445" max="9445" width="2.6640625" style="208" customWidth="1"/>
    <col min="9446" max="9446" width="13" style="208" customWidth="1"/>
    <col min="9447" max="9448" width="1.6640625" style="208" customWidth="1"/>
    <col min="9449" max="9449" width="10.109375" style="208" bestFit="1" customWidth="1"/>
    <col min="9450" max="9450" width="9.33203125" style="208" bestFit="1" customWidth="1"/>
    <col min="9451" max="9451" width="12.44140625" style="208" bestFit="1" customWidth="1"/>
    <col min="9452" max="9689" width="8.88671875" style="208"/>
    <col min="9690" max="9690" width="1.6640625" style="208" customWidth="1"/>
    <col min="9691" max="9691" width="53.109375" style="208" customWidth="1"/>
    <col min="9692" max="9692" width="13" style="208" customWidth="1"/>
    <col min="9693" max="9693" width="0.6640625" style="208" customWidth="1"/>
    <col min="9694" max="9694" width="13" style="208" customWidth="1"/>
    <col min="9695" max="9695" width="0.6640625" style="208" customWidth="1"/>
    <col min="9696" max="9696" width="13" style="208" customWidth="1"/>
    <col min="9697" max="9697" width="2.109375" style="208" customWidth="1"/>
    <col min="9698" max="9698" width="17.44140625" style="208" bestFit="1" customWidth="1"/>
    <col min="9699" max="9699" width="2.109375" style="208" customWidth="1"/>
    <col min="9700" max="9700" width="10.6640625" style="208" customWidth="1"/>
    <col min="9701" max="9701" width="2.6640625" style="208" customWidth="1"/>
    <col min="9702" max="9702" width="13" style="208" customWidth="1"/>
    <col min="9703" max="9704" width="1.6640625" style="208" customWidth="1"/>
    <col min="9705" max="9705" width="10.109375" style="208" bestFit="1" customWidth="1"/>
    <col min="9706" max="9706" width="9.33203125" style="208" bestFit="1" customWidth="1"/>
    <col min="9707" max="9707" width="12.44140625" style="208" bestFit="1" customWidth="1"/>
    <col min="9708" max="9945" width="8.88671875" style="208"/>
    <col min="9946" max="9946" width="1.6640625" style="208" customWidth="1"/>
    <col min="9947" max="9947" width="53.109375" style="208" customWidth="1"/>
    <col min="9948" max="9948" width="13" style="208" customWidth="1"/>
    <col min="9949" max="9949" width="0.6640625" style="208" customWidth="1"/>
    <col min="9950" max="9950" width="13" style="208" customWidth="1"/>
    <col min="9951" max="9951" width="0.6640625" style="208" customWidth="1"/>
    <col min="9952" max="9952" width="13" style="208" customWidth="1"/>
    <col min="9953" max="9953" width="2.109375" style="208" customWidth="1"/>
    <col min="9954" max="9954" width="17.44140625" style="208" bestFit="1" customWidth="1"/>
    <col min="9955" max="9955" width="2.109375" style="208" customWidth="1"/>
    <col min="9956" max="9956" width="10.6640625" style="208" customWidth="1"/>
    <col min="9957" max="9957" width="2.6640625" style="208" customWidth="1"/>
    <col min="9958" max="9958" width="13" style="208" customWidth="1"/>
    <col min="9959" max="9960" width="1.6640625" style="208" customWidth="1"/>
    <col min="9961" max="9961" width="10.109375" style="208" bestFit="1" customWidth="1"/>
    <col min="9962" max="9962" width="9.33203125" style="208" bestFit="1" customWidth="1"/>
    <col min="9963" max="9963" width="12.44140625" style="208" bestFit="1" customWidth="1"/>
    <col min="9964" max="10201" width="8.88671875" style="208"/>
    <col min="10202" max="10202" width="1.6640625" style="208" customWidth="1"/>
    <col min="10203" max="10203" width="53.109375" style="208" customWidth="1"/>
    <col min="10204" max="10204" width="13" style="208" customWidth="1"/>
    <col min="10205" max="10205" width="0.6640625" style="208" customWidth="1"/>
    <col min="10206" max="10206" width="13" style="208" customWidth="1"/>
    <col min="10207" max="10207" width="0.6640625" style="208" customWidth="1"/>
    <col min="10208" max="10208" width="13" style="208" customWidth="1"/>
    <col min="10209" max="10209" width="2.109375" style="208" customWidth="1"/>
    <col min="10210" max="10210" width="17.44140625" style="208" bestFit="1" customWidth="1"/>
    <col min="10211" max="10211" width="2.109375" style="208" customWidth="1"/>
    <col min="10212" max="10212" width="10.6640625" style="208" customWidth="1"/>
    <col min="10213" max="10213" width="2.6640625" style="208" customWidth="1"/>
    <col min="10214" max="10214" width="13" style="208" customWidth="1"/>
    <col min="10215" max="10216" width="1.6640625" style="208" customWidth="1"/>
    <col min="10217" max="10217" width="10.109375" style="208" bestFit="1" customWidth="1"/>
    <col min="10218" max="10218" width="9.33203125" style="208" bestFit="1" customWidth="1"/>
    <col min="10219" max="10219" width="12.44140625" style="208" bestFit="1" customWidth="1"/>
    <col min="10220" max="10457" width="8.88671875" style="208"/>
    <col min="10458" max="10458" width="1.6640625" style="208" customWidth="1"/>
    <col min="10459" max="10459" width="53.109375" style="208" customWidth="1"/>
    <col min="10460" max="10460" width="13" style="208" customWidth="1"/>
    <col min="10461" max="10461" width="0.6640625" style="208" customWidth="1"/>
    <col min="10462" max="10462" width="13" style="208" customWidth="1"/>
    <col min="10463" max="10463" width="0.6640625" style="208" customWidth="1"/>
    <col min="10464" max="10464" width="13" style="208" customWidth="1"/>
    <col min="10465" max="10465" width="2.109375" style="208" customWidth="1"/>
    <col min="10466" max="10466" width="17.44140625" style="208" bestFit="1" customWidth="1"/>
    <col min="10467" max="10467" width="2.109375" style="208" customWidth="1"/>
    <col min="10468" max="10468" width="10.6640625" style="208" customWidth="1"/>
    <col min="10469" max="10469" width="2.6640625" style="208" customWidth="1"/>
    <col min="10470" max="10470" width="13" style="208" customWidth="1"/>
    <col min="10471" max="10472" width="1.6640625" style="208" customWidth="1"/>
    <col min="10473" max="10473" width="10.109375" style="208" bestFit="1" customWidth="1"/>
    <col min="10474" max="10474" width="9.33203125" style="208" bestFit="1" customWidth="1"/>
    <col min="10475" max="10475" width="12.44140625" style="208" bestFit="1" customWidth="1"/>
    <col min="10476" max="10713" width="8.88671875" style="208"/>
    <col min="10714" max="10714" width="1.6640625" style="208" customWidth="1"/>
    <col min="10715" max="10715" width="53.109375" style="208" customWidth="1"/>
    <col min="10716" max="10716" width="13" style="208" customWidth="1"/>
    <col min="10717" max="10717" width="0.6640625" style="208" customWidth="1"/>
    <col min="10718" max="10718" width="13" style="208" customWidth="1"/>
    <col min="10719" max="10719" width="0.6640625" style="208" customWidth="1"/>
    <col min="10720" max="10720" width="13" style="208" customWidth="1"/>
    <col min="10721" max="10721" width="2.109375" style="208" customWidth="1"/>
    <col min="10722" max="10722" width="17.44140625" style="208" bestFit="1" customWidth="1"/>
    <col min="10723" max="10723" width="2.109375" style="208" customWidth="1"/>
    <col min="10724" max="10724" width="10.6640625" style="208" customWidth="1"/>
    <col min="10725" max="10725" width="2.6640625" style="208" customWidth="1"/>
    <col min="10726" max="10726" width="13" style="208" customWidth="1"/>
    <col min="10727" max="10728" width="1.6640625" style="208" customWidth="1"/>
    <col min="10729" max="10729" width="10.109375" style="208" bestFit="1" customWidth="1"/>
    <col min="10730" max="10730" width="9.33203125" style="208" bestFit="1" customWidth="1"/>
    <col min="10731" max="10731" width="12.44140625" style="208" bestFit="1" customWidth="1"/>
    <col min="10732" max="10969" width="8.88671875" style="208"/>
    <col min="10970" max="10970" width="1.6640625" style="208" customWidth="1"/>
    <col min="10971" max="10971" width="53.109375" style="208" customWidth="1"/>
    <col min="10972" max="10972" width="13" style="208" customWidth="1"/>
    <col min="10973" max="10973" width="0.6640625" style="208" customWidth="1"/>
    <col min="10974" max="10974" width="13" style="208" customWidth="1"/>
    <col min="10975" max="10975" width="0.6640625" style="208" customWidth="1"/>
    <col min="10976" max="10976" width="13" style="208" customWidth="1"/>
    <col min="10977" max="10977" width="2.109375" style="208" customWidth="1"/>
    <col min="10978" max="10978" width="17.44140625" style="208" bestFit="1" customWidth="1"/>
    <col min="10979" max="10979" width="2.109375" style="208" customWidth="1"/>
    <col min="10980" max="10980" width="10.6640625" style="208" customWidth="1"/>
    <col min="10981" max="10981" width="2.6640625" style="208" customWidth="1"/>
    <col min="10982" max="10982" width="13" style="208" customWidth="1"/>
    <col min="10983" max="10984" width="1.6640625" style="208" customWidth="1"/>
    <col min="10985" max="10985" width="10.109375" style="208" bestFit="1" customWidth="1"/>
    <col min="10986" max="10986" width="9.33203125" style="208" bestFit="1" customWidth="1"/>
    <col min="10987" max="10987" width="12.44140625" style="208" bestFit="1" customWidth="1"/>
    <col min="10988" max="11225" width="8.88671875" style="208"/>
    <col min="11226" max="11226" width="1.6640625" style="208" customWidth="1"/>
    <col min="11227" max="11227" width="53.109375" style="208" customWidth="1"/>
    <col min="11228" max="11228" width="13" style="208" customWidth="1"/>
    <col min="11229" max="11229" width="0.6640625" style="208" customWidth="1"/>
    <col min="11230" max="11230" width="13" style="208" customWidth="1"/>
    <col min="11231" max="11231" width="0.6640625" style="208" customWidth="1"/>
    <col min="11232" max="11232" width="13" style="208" customWidth="1"/>
    <col min="11233" max="11233" width="2.109375" style="208" customWidth="1"/>
    <col min="11234" max="11234" width="17.44140625" style="208" bestFit="1" customWidth="1"/>
    <col min="11235" max="11235" width="2.109375" style="208" customWidth="1"/>
    <col min="11236" max="11236" width="10.6640625" style="208" customWidth="1"/>
    <col min="11237" max="11237" width="2.6640625" style="208" customWidth="1"/>
    <col min="11238" max="11238" width="13" style="208" customWidth="1"/>
    <col min="11239" max="11240" width="1.6640625" style="208" customWidth="1"/>
    <col min="11241" max="11241" width="10.109375" style="208" bestFit="1" customWidth="1"/>
    <col min="11242" max="11242" width="9.33203125" style="208" bestFit="1" customWidth="1"/>
    <col min="11243" max="11243" width="12.44140625" style="208" bestFit="1" customWidth="1"/>
    <col min="11244" max="11481" width="8.88671875" style="208"/>
    <col min="11482" max="11482" width="1.6640625" style="208" customWidth="1"/>
    <col min="11483" max="11483" width="53.109375" style="208" customWidth="1"/>
    <col min="11484" max="11484" width="13" style="208" customWidth="1"/>
    <col min="11485" max="11485" width="0.6640625" style="208" customWidth="1"/>
    <col min="11486" max="11486" width="13" style="208" customWidth="1"/>
    <col min="11487" max="11487" width="0.6640625" style="208" customWidth="1"/>
    <col min="11488" max="11488" width="13" style="208" customWidth="1"/>
    <col min="11489" max="11489" width="2.109375" style="208" customWidth="1"/>
    <col min="11490" max="11490" width="17.44140625" style="208" bestFit="1" customWidth="1"/>
    <col min="11491" max="11491" width="2.109375" style="208" customWidth="1"/>
    <col min="11492" max="11492" width="10.6640625" style="208" customWidth="1"/>
    <col min="11493" max="11493" width="2.6640625" style="208" customWidth="1"/>
    <col min="11494" max="11494" width="13" style="208" customWidth="1"/>
    <col min="11495" max="11496" width="1.6640625" style="208" customWidth="1"/>
    <col min="11497" max="11497" width="10.109375" style="208" bestFit="1" customWidth="1"/>
    <col min="11498" max="11498" width="9.33203125" style="208" bestFit="1" customWidth="1"/>
    <col min="11499" max="11499" width="12.44140625" style="208" bestFit="1" customWidth="1"/>
    <col min="11500" max="11737" width="8.88671875" style="208"/>
    <col min="11738" max="11738" width="1.6640625" style="208" customWidth="1"/>
    <col min="11739" max="11739" width="53.109375" style="208" customWidth="1"/>
    <col min="11740" max="11740" width="13" style="208" customWidth="1"/>
    <col min="11741" max="11741" width="0.6640625" style="208" customWidth="1"/>
    <col min="11742" max="11742" width="13" style="208" customWidth="1"/>
    <col min="11743" max="11743" width="0.6640625" style="208" customWidth="1"/>
    <col min="11744" max="11744" width="13" style="208" customWidth="1"/>
    <col min="11745" max="11745" width="2.109375" style="208" customWidth="1"/>
    <col min="11746" max="11746" width="17.44140625" style="208" bestFit="1" customWidth="1"/>
    <col min="11747" max="11747" width="2.109375" style="208" customWidth="1"/>
    <col min="11748" max="11748" width="10.6640625" style="208" customWidth="1"/>
    <col min="11749" max="11749" width="2.6640625" style="208" customWidth="1"/>
    <col min="11750" max="11750" width="13" style="208" customWidth="1"/>
    <col min="11751" max="11752" width="1.6640625" style="208" customWidth="1"/>
    <col min="11753" max="11753" width="10.109375" style="208" bestFit="1" customWidth="1"/>
    <col min="11754" max="11754" width="9.33203125" style="208" bestFit="1" customWidth="1"/>
    <col min="11755" max="11755" width="12.44140625" style="208" bestFit="1" customWidth="1"/>
    <col min="11756" max="11993" width="8.88671875" style="208"/>
    <col min="11994" max="11994" width="1.6640625" style="208" customWidth="1"/>
    <col min="11995" max="11995" width="53.109375" style="208" customWidth="1"/>
    <col min="11996" max="11996" width="13" style="208" customWidth="1"/>
    <col min="11997" max="11997" width="0.6640625" style="208" customWidth="1"/>
    <col min="11998" max="11998" width="13" style="208" customWidth="1"/>
    <col min="11999" max="11999" width="0.6640625" style="208" customWidth="1"/>
    <col min="12000" max="12000" width="13" style="208" customWidth="1"/>
    <col min="12001" max="12001" width="2.109375" style="208" customWidth="1"/>
    <col min="12002" max="12002" width="17.44140625" style="208" bestFit="1" customWidth="1"/>
    <col min="12003" max="12003" width="2.109375" style="208" customWidth="1"/>
    <col min="12004" max="12004" width="10.6640625" style="208" customWidth="1"/>
    <col min="12005" max="12005" width="2.6640625" style="208" customWidth="1"/>
    <col min="12006" max="12006" width="13" style="208" customWidth="1"/>
    <col min="12007" max="12008" width="1.6640625" style="208" customWidth="1"/>
    <col min="12009" max="12009" width="10.109375" style="208" bestFit="1" customWidth="1"/>
    <col min="12010" max="12010" width="9.33203125" style="208" bestFit="1" customWidth="1"/>
    <col min="12011" max="12011" width="12.44140625" style="208" bestFit="1" customWidth="1"/>
    <col min="12012" max="12249" width="8.88671875" style="208"/>
    <col min="12250" max="12250" width="1.6640625" style="208" customWidth="1"/>
    <col min="12251" max="12251" width="53.109375" style="208" customWidth="1"/>
    <col min="12252" max="12252" width="13" style="208" customWidth="1"/>
    <col min="12253" max="12253" width="0.6640625" style="208" customWidth="1"/>
    <col min="12254" max="12254" width="13" style="208" customWidth="1"/>
    <col min="12255" max="12255" width="0.6640625" style="208" customWidth="1"/>
    <col min="12256" max="12256" width="13" style="208" customWidth="1"/>
    <col min="12257" max="12257" width="2.109375" style="208" customWidth="1"/>
    <col min="12258" max="12258" width="17.44140625" style="208" bestFit="1" customWidth="1"/>
    <col min="12259" max="12259" width="2.109375" style="208" customWidth="1"/>
    <col min="12260" max="12260" width="10.6640625" style="208" customWidth="1"/>
    <col min="12261" max="12261" width="2.6640625" style="208" customWidth="1"/>
    <col min="12262" max="12262" width="13" style="208" customWidth="1"/>
    <col min="12263" max="12264" width="1.6640625" style="208" customWidth="1"/>
    <col min="12265" max="12265" width="10.109375" style="208" bestFit="1" customWidth="1"/>
    <col min="12266" max="12266" width="9.33203125" style="208" bestFit="1" customWidth="1"/>
    <col min="12267" max="12267" width="12.44140625" style="208" bestFit="1" customWidth="1"/>
    <col min="12268" max="12505" width="8.88671875" style="208"/>
    <col min="12506" max="12506" width="1.6640625" style="208" customWidth="1"/>
    <col min="12507" max="12507" width="53.109375" style="208" customWidth="1"/>
    <col min="12508" max="12508" width="13" style="208" customWidth="1"/>
    <col min="12509" max="12509" width="0.6640625" style="208" customWidth="1"/>
    <col min="12510" max="12510" width="13" style="208" customWidth="1"/>
    <col min="12511" max="12511" width="0.6640625" style="208" customWidth="1"/>
    <col min="12512" max="12512" width="13" style="208" customWidth="1"/>
    <col min="12513" max="12513" width="2.109375" style="208" customWidth="1"/>
    <col min="12514" max="12514" width="17.44140625" style="208" bestFit="1" customWidth="1"/>
    <col min="12515" max="12515" width="2.109375" style="208" customWidth="1"/>
    <col min="12516" max="12516" width="10.6640625" style="208" customWidth="1"/>
    <col min="12517" max="12517" width="2.6640625" style="208" customWidth="1"/>
    <col min="12518" max="12518" width="13" style="208" customWidth="1"/>
    <col min="12519" max="12520" width="1.6640625" style="208" customWidth="1"/>
    <col min="12521" max="12521" width="10.109375" style="208" bestFit="1" customWidth="1"/>
    <col min="12522" max="12522" width="9.33203125" style="208" bestFit="1" customWidth="1"/>
    <col min="12523" max="12523" width="12.44140625" style="208" bestFit="1" customWidth="1"/>
    <col min="12524" max="12761" width="8.88671875" style="208"/>
    <col min="12762" max="12762" width="1.6640625" style="208" customWidth="1"/>
    <col min="12763" max="12763" width="53.109375" style="208" customWidth="1"/>
    <col min="12764" max="12764" width="13" style="208" customWidth="1"/>
    <col min="12765" max="12765" width="0.6640625" style="208" customWidth="1"/>
    <col min="12766" max="12766" width="13" style="208" customWidth="1"/>
    <col min="12767" max="12767" width="0.6640625" style="208" customWidth="1"/>
    <col min="12768" max="12768" width="13" style="208" customWidth="1"/>
    <col min="12769" max="12769" width="2.109375" style="208" customWidth="1"/>
    <col min="12770" max="12770" width="17.44140625" style="208" bestFit="1" customWidth="1"/>
    <col min="12771" max="12771" width="2.109375" style="208" customWidth="1"/>
    <col min="12772" max="12772" width="10.6640625" style="208" customWidth="1"/>
    <col min="12773" max="12773" width="2.6640625" style="208" customWidth="1"/>
    <col min="12774" max="12774" width="13" style="208" customWidth="1"/>
    <col min="12775" max="12776" width="1.6640625" style="208" customWidth="1"/>
    <col min="12777" max="12777" width="10.109375" style="208" bestFit="1" customWidth="1"/>
    <col min="12778" max="12778" width="9.33203125" style="208" bestFit="1" customWidth="1"/>
    <col min="12779" max="12779" width="12.44140625" style="208" bestFit="1" customWidth="1"/>
    <col min="12780" max="13017" width="8.88671875" style="208"/>
    <col min="13018" max="13018" width="1.6640625" style="208" customWidth="1"/>
    <col min="13019" max="13019" width="53.109375" style="208" customWidth="1"/>
    <col min="13020" max="13020" width="13" style="208" customWidth="1"/>
    <col min="13021" max="13021" width="0.6640625" style="208" customWidth="1"/>
    <col min="13022" max="13022" width="13" style="208" customWidth="1"/>
    <col min="13023" max="13023" width="0.6640625" style="208" customWidth="1"/>
    <col min="13024" max="13024" width="13" style="208" customWidth="1"/>
    <col min="13025" max="13025" width="2.109375" style="208" customWidth="1"/>
    <col min="13026" max="13026" width="17.44140625" style="208" bestFit="1" customWidth="1"/>
    <col min="13027" max="13027" width="2.109375" style="208" customWidth="1"/>
    <col min="13028" max="13028" width="10.6640625" style="208" customWidth="1"/>
    <col min="13029" max="13029" width="2.6640625" style="208" customWidth="1"/>
    <col min="13030" max="13030" width="13" style="208" customWidth="1"/>
    <col min="13031" max="13032" width="1.6640625" style="208" customWidth="1"/>
    <col min="13033" max="13033" width="10.109375" style="208" bestFit="1" customWidth="1"/>
    <col min="13034" max="13034" width="9.33203125" style="208" bestFit="1" customWidth="1"/>
    <col min="13035" max="13035" width="12.44140625" style="208" bestFit="1" customWidth="1"/>
    <col min="13036" max="13273" width="8.88671875" style="208"/>
    <col min="13274" max="13274" width="1.6640625" style="208" customWidth="1"/>
    <col min="13275" max="13275" width="53.109375" style="208" customWidth="1"/>
    <col min="13276" max="13276" width="13" style="208" customWidth="1"/>
    <col min="13277" max="13277" width="0.6640625" style="208" customWidth="1"/>
    <col min="13278" max="13278" width="13" style="208" customWidth="1"/>
    <col min="13279" max="13279" width="0.6640625" style="208" customWidth="1"/>
    <col min="13280" max="13280" width="13" style="208" customWidth="1"/>
    <col min="13281" max="13281" width="2.109375" style="208" customWidth="1"/>
    <col min="13282" max="13282" width="17.44140625" style="208" bestFit="1" customWidth="1"/>
    <col min="13283" max="13283" width="2.109375" style="208" customWidth="1"/>
    <col min="13284" max="13284" width="10.6640625" style="208" customWidth="1"/>
    <col min="13285" max="13285" width="2.6640625" style="208" customWidth="1"/>
    <col min="13286" max="13286" width="13" style="208" customWidth="1"/>
    <col min="13287" max="13288" width="1.6640625" style="208" customWidth="1"/>
    <col min="13289" max="13289" width="10.109375" style="208" bestFit="1" customWidth="1"/>
    <col min="13290" max="13290" width="9.33203125" style="208" bestFit="1" customWidth="1"/>
    <col min="13291" max="13291" width="12.44140625" style="208" bestFit="1" customWidth="1"/>
    <col min="13292" max="13529" width="8.88671875" style="208"/>
    <col min="13530" max="13530" width="1.6640625" style="208" customWidth="1"/>
    <col min="13531" max="13531" width="53.109375" style="208" customWidth="1"/>
    <col min="13532" max="13532" width="13" style="208" customWidth="1"/>
    <col min="13533" max="13533" width="0.6640625" style="208" customWidth="1"/>
    <col min="13534" max="13534" width="13" style="208" customWidth="1"/>
    <col min="13535" max="13535" width="0.6640625" style="208" customWidth="1"/>
    <col min="13536" max="13536" width="13" style="208" customWidth="1"/>
    <col min="13537" max="13537" width="2.109375" style="208" customWidth="1"/>
    <col min="13538" max="13538" width="17.44140625" style="208" bestFit="1" customWidth="1"/>
    <col min="13539" max="13539" width="2.109375" style="208" customWidth="1"/>
    <col min="13540" max="13540" width="10.6640625" style="208" customWidth="1"/>
    <col min="13541" max="13541" width="2.6640625" style="208" customWidth="1"/>
    <col min="13542" max="13542" width="13" style="208" customWidth="1"/>
    <col min="13543" max="13544" width="1.6640625" style="208" customWidth="1"/>
    <col min="13545" max="13545" width="10.109375" style="208" bestFit="1" customWidth="1"/>
    <col min="13546" max="13546" width="9.33203125" style="208" bestFit="1" customWidth="1"/>
    <col min="13547" max="13547" width="12.44140625" style="208" bestFit="1" customWidth="1"/>
    <col min="13548" max="13785" width="8.88671875" style="208"/>
    <col min="13786" max="13786" width="1.6640625" style="208" customWidth="1"/>
    <col min="13787" max="13787" width="53.109375" style="208" customWidth="1"/>
    <col min="13788" max="13788" width="13" style="208" customWidth="1"/>
    <col min="13789" max="13789" width="0.6640625" style="208" customWidth="1"/>
    <col min="13790" max="13790" width="13" style="208" customWidth="1"/>
    <col min="13791" max="13791" width="0.6640625" style="208" customWidth="1"/>
    <col min="13792" max="13792" width="13" style="208" customWidth="1"/>
    <col min="13793" max="13793" width="2.109375" style="208" customWidth="1"/>
    <col min="13794" max="13794" width="17.44140625" style="208" bestFit="1" customWidth="1"/>
    <col min="13795" max="13795" width="2.109375" style="208" customWidth="1"/>
    <col min="13796" max="13796" width="10.6640625" style="208" customWidth="1"/>
    <col min="13797" max="13797" width="2.6640625" style="208" customWidth="1"/>
    <col min="13798" max="13798" width="13" style="208" customWidth="1"/>
    <col min="13799" max="13800" width="1.6640625" style="208" customWidth="1"/>
    <col min="13801" max="13801" width="10.109375" style="208" bestFit="1" customWidth="1"/>
    <col min="13802" max="13802" width="9.33203125" style="208" bestFit="1" customWidth="1"/>
    <col min="13803" max="13803" width="12.44140625" style="208" bestFit="1" customWidth="1"/>
    <col min="13804" max="14041" width="8.88671875" style="208"/>
    <col min="14042" max="14042" width="1.6640625" style="208" customWidth="1"/>
    <col min="14043" max="14043" width="53.109375" style="208" customWidth="1"/>
    <col min="14044" max="14044" width="13" style="208" customWidth="1"/>
    <col min="14045" max="14045" width="0.6640625" style="208" customWidth="1"/>
    <col min="14046" max="14046" width="13" style="208" customWidth="1"/>
    <col min="14047" max="14047" width="0.6640625" style="208" customWidth="1"/>
    <col min="14048" max="14048" width="13" style="208" customWidth="1"/>
    <col min="14049" max="14049" width="2.109375" style="208" customWidth="1"/>
    <col min="14050" max="14050" width="17.44140625" style="208" bestFit="1" customWidth="1"/>
    <col min="14051" max="14051" width="2.109375" style="208" customWidth="1"/>
    <col min="14052" max="14052" width="10.6640625" style="208" customWidth="1"/>
    <col min="14053" max="14053" width="2.6640625" style="208" customWidth="1"/>
    <col min="14054" max="14054" width="13" style="208" customWidth="1"/>
    <col min="14055" max="14056" width="1.6640625" style="208" customWidth="1"/>
    <col min="14057" max="14057" width="10.109375" style="208" bestFit="1" customWidth="1"/>
    <col min="14058" max="14058" width="9.33203125" style="208" bestFit="1" customWidth="1"/>
    <col min="14059" max="14059" width="12.44140625" style="208" bestFit="1" customWidth="1"/>
    <col min="14060" max="14297" width="8.88671875" style="208"/>
    <col min="14298" max="14298" width="1.6640625" style="208" customWidth="1"/>
    <col min="14299" max="14299" width="53.109375" style="208" customWidth="1"/>
    <col min="14300" max="14300" width="13" style="208" customWidth="1"/>
    <col min="14301" max="14301" width="0.6640625" style="208" customWidth="1"/>
    <col min="14302" max="14302" width="13" style="208" customWidth="1"/>
    <col min="14303" max="14303" width="0.6640625" style="208" customWidth="1"/>
    <col min="14304" max="14304" width="13" style="208" customWidth="1"/>
    <col min="14305" max="14305" width="2.109375" style="208" customWidth="1"/>
    <col min="14306" max="14306" width="17.44140625" style="208" bestFit="1" customWidth="1"/>
    <col min="14307" max="14307" width="2.109375" style="208" customWidth="1"/>
    <col min="14308" max="14308" width="10.6640625" style="208" customWidth="1"/>
    <col min="14309" max="14309" width="2.6640625" style="208" customWidth="1"/>
    <col min="14310" max="14310" width="13" style="208" customWidth="1"/>
    <col min="14311" max="14312" width="1.6640625" style="208" customWidth="1"/>
    <col min="14313" max="14313" width="10.109375" style="208" bestFit="1" customWidth="1"/>
    <col min="14314" max="14314" width="9.33203125" style="208" bestFit="1" customWidth="1"/>
    <col min="14315" max="14315" width="12.44140625" style="208" bestFit="1" customWidth="1"/>
    <col min="14316" max="14553" width="8.88671875" style="208"/>
    <col min="14554" max="14554" width="1.6640625" style="208" customWidth="1"/>
    <col min="14555" max="14555" width="53.109375" style="208" customWidth="1"/>
    <col min="14556" max="14556" width="13" style="208" customWidth="1"/>
    <col min="14557" max="14557" width="0.6640625" style="208" customWidth="1"/>
    <col min="14558" max="14558" width="13" style="208" customWidth="1"/>
    <col min="14559" max="14559" width="0.6640625" style="208" customWidth="1"/>
    <col min="14560" max="14560" width="13" style="208" customWidth="1"/>
    <col min="14561" max="14561" width="2.109375" style="208" customWidth="1"/>
    <col min="14562" max="14562" width="17.44140625" style="208" bestFit="1" customWidth="1"/>
    <col min="14563" max="14563" width="2.109375" style="208" customWidth="1"/>
    <col min="14564" max="14564" width="10.6640625" style="208" customWidth="1"/>
    <col min="14565" max="14565" width="2.6640625" style="208" customWidth="1"/>
    <col min="14566" max="14566" width="13" style="208" customWidth="1"/>
    <col min="14567" max="14568" width="1.6640625" style="208" customWidth="1"/>
    <col min="14569" max="14569" width="10.109375" style="208" bestFit="1" customWidth="1"/>
    <col min="14570" max="14570" width="9.33203125" style="208" bestFit="1" customWidth="1"/>
    <col min="14571" max="14571" width="12.44140625" style="208" bestFit="1" customWidth="1"/>
    <col min="14572" max="14809" width="8.88671875" style="208"/>
    <col min="14810" max="14810" width="1.6640625" style="208" customWidth="1"/>
    <col min="14811" max="14811" width="53.109375" style="208" customWidth="1"/>
    <col min="14812" max="14812" width="13" style="208" customWidth="1"/>
    <col min="14813" max="14813" width="0.6640625" style="208" customWidth="1"/>
    <col min="14814" max="14814" width="13" style="208" customWidth="1"/>
    <col min="14815" max="14815" width="0.6640625" style="208" customWidth="1"/>
    <col min="14816" max="14816" width="13" style="208" customWidth="1"/>
    <col min="14817" max="14817" width="2.109375" style="208" customWidth="1"/>
    <col min="14818" max="14818" width="17.44140625" style="208" bestFit="1" customWidth="1"/>
    <col min="14819" max="14819" width="2.109375" style="208" customWidth="1"/>
    <col min="14820" max="14820" width="10.6640625" style="208" customWidth="1"/>
    <col min="14821" max="14821" width="2.6640625" style="208" customWidth="1"/>
    <col min="14822" max="14822" width="13" style="208" customWidth="1"/>
    <col min="14823" max="14824" width="1.6640625" style="208" customWidth="1"/>
    <col min="14825" max="14825" width="10.109375" style="208" bestFit="1" customWidth="1"/>
    <col min="14826" max="14826" width="9.33203125" style="208" bestFit="1" customWidth="1"/>
    <col min="14827" max="14827" width="12.44140625" style="208" bestFit="1" customWidth="1"/>
    <col min="14828" max="15065" width="8.88671875" style="208"/>
    <col min="15066" max="15066" width="1.6640625" style="208" customWidth="1"/>
    <col min="15067" max="15067" width="53.109375" style="208" customWidth="1"/>
    <col min="15068" max="15068" width="13" style="208" customWidth="1"/>
    <col min="15069" max="15069" width="0.6640625" style="208" customWidth="1"/>
    <col min="15070" max="15070" width="13" style="208" customWidth="1"/>
    <col min="15071" max="15071" width="0.6640625" style="208" customWidth="1"/>
    <col min="15072" max="15072" width="13" style="208" customWidth="1"/>
    <col min="15073" max="15073" width="2.109375" style="208" customWidth="1"/>
    <col min="15074" max="15074" width="17.44140625" style="208" bestFit="1" customWidth="1"/>
    <col min="15075" max="15075" width="2.109375" style="208" customWidth="1"/>
    <col min="15076" max="15076" width="10.6640625" style="208" customWidth="1"/>
    <col min="15077" max="15077" width="2.6640625" style="208" customWidth="1"/>
    <col min="15078" max="15078" width="13" style="208" customWidth="1"/>
    <col min="15079" max="15080" width="1.6640625" style="208" customWidth="1"/>
    <col min="15081" max="15081" width="10.109375" style="208" bestFit="1" customWidth="1"/>
    <col min="15082" max="15082" width="9.33203125" style="208" bestFit="1" customWidth="1"/>
    <col min="15083" max="15083" width="12.44140625" style="208" bestFit="1" customWidth="1"/>
    <col min="15084" max="15321" width="8.88671875" style="208"/>
    <col min="15322" max="15322" width="1.6640625" style="208" customWidth="1"/>
    <col min="15323" max="15323" width="53.109375" style="208" customWidth="1"/>
    <col min="15324" max="15324" width="13" style="208" customWidth="1"/>
    <col min="15325" max="15325" width="0.6640625" style="208" customWidth="1"/>
    <col min="15326" max="15326" width="13" style="208" customWidth="1"/>
    <col min="15327" max="15327" width="0.6640625" style="208" customWidth="1"/>
    <col min="15328" max="15328" width="13" style="208" customWidth="1"/>
    <col min="15329" max="15329" width="2.109375" style="208" customWidth="1"/>
    <col min="15330" max="15330" width="17.44140625" style="208" bestFit="1" customWidth="1"/>
    <col min="15331" max="15331" width="2.109375" style="208" customWidth="1"/>
    <col min="15332" max="15332" width="10.6640625" style="208" customWidth="1"/>
    <col min="15333" max="15333" width="2.6640625" style="208" customWidth="1"/>
    <col min="15334" max="15334" width="13" style="208" customWidth="1"/>
    <col min="15335" max="15336" width="1.6640625" style="208" customWidth="1"/>
    <col min="15337" max="15337" width="10.109375" style="208" bestFit="1" customWidth="1"/>
    <col min="15338" max="15338" width="9.33203125" style="208" bestFit="1" customWidth="1"/>
    <col min="15339" max="15339" width="12.44140625" style="208" bestFit="1" customWidth="1"/>
    <col min="15340" max="15577" width="8.88671875" style="208"/>
    <col min="15578" max="15578" width="1.6640625" style="208" customWidth="1"/>
    <col min="15579" max="15579" width="53.109375" style="208" customWidth="1"/>
    <col min="15580" max="15580" width="13" style="208" customWidth="1"/>
    <col min="15581" max="15581" width="0.6640625" style="208" customWidth="1"/>
    <col min="15582" max="15582" width="13" style="208" customWidth="1"/>
    <col min="15583" max="15583" width="0.6640625" style="208" customWidth="1"/>
    <col min="15584" max="15584" width="13" style="208" customWidth="1"/>
    <col min="15585" max="15585" width="2.109375" style="208" customWidth="1"/>
    <col min="15586" max="15586" width="17.44140625" style="208" bestFit="1" customWidth="1"/>
    <col min="15587" max="15587" width="2.109375" style="208" customWidth="1"/>
    <col min="15588" max="15588" width="10.6640625" style="208" customWidth="1"/>
    <col min="15589" max="15589" width="2.6640625" style="208" customWidth="1"/>
    <col min="15590" max="15590" width="13" style="208" customWidth="1"/>
    <col min="15591" max="15592" width="1.6640625" style="208" customWidth="1"/>
    <col min="15593" max="15593" width="10.109375" style="208" bestFit="1" customWidth="1"/>
    <col min="15594" max="15594" width="9.33203125" style="208" bestFit="1" customWidth="1"/>
    <col min="15595" max="15595" width="12.44140625" style="208" bestFit="1" customWidth="1"/>
    <col min="15596" max="15833" width="8.88671875" style="208"/>
    <col min="15834" max="15834" width="1.6640625" style="208" customWidth="1"/>
    <col min="15835" max="15835" width="53.109375" style="208" customWidth="1"/>
    <col min="15836" max="15836" width="13" style="208" customWidth="1"/>
    <col min="15837" max="15837" width="0.6640625" style="208" customWidth="1"/>
    <col min="15838" max="15838" width="13" style="208" customWidth="1"/>
    <col min="15839" max="15839" width="0.6640625" style="208" customWidth="1"/>
    <col min="15840" max="15840" width="13" style="208" customWidth="1"/>
    <col min="15841" max="15841" width="2.109375" style="208" customWidth="1"/>
    <col min="15842" max="15842" width="17.44140625" style="208" bestFit="1" customWidth="1"/>
    <col min="15843" max="15843" width="2.109375" style="208" customWidth="1"/>
    <col min="15844" max="15844" width="10.6640625" style="208" customWidth="1"/>
    <col min="15845" max="15845" width="2.6640625" style="208" customWidth="1"/>
    <col min="15846" max="15846" width="13" style="208" customWidth="1"/>
    <col min="15847" max="15848" width="1.6640625" style="208" customWidth="1"/>
    <col min="15849" max="15849" width="10.109375" style="208" bestFit="1" customWidth="1"/>
    <col min="15850" max="15850" width="9.33203125" style="208" bestFit="1" customWidth="1"/>
    <col min="15851" max="15851" width="12.44140625" style="208" bestFit="1" customWidth="1"/>
    <col min="15852" max="16089" width="8.88671875" style="208"/>
    <col min="16090" max="16090" width="1.6640625" style="208" customWidth="1"/>
    <col min="16091" max="16091" width="53.109375" style="208" customWidth="1"/>
    <col min="16092" max="16092" width="13" style="208" customWidth="1"/>
    <col min="16093" max="16093" width="0.6640625" style="208" customWidth="1"/>
    <col min="16094" max="16094" width="13" style="208" customWidth="1"/>
    <col min="16095" max="16095" width="0.6640625" style="208" customWidth="1"/>
    <col min="16096" max="16096" width="13" style="208" customWidth="1"/>
    <col min="16097" max="16097" width="2.109375" style="208" customWidth="1"/>
    <col min="16098" max="16098" width="17.44140625" style="208" bestFit="1" customWidth="1"/>
    <col min="16099" max="16099" width="2.109375" style="208" customWidth="1"/>
    <col min="16100" max="16100" width="10.6640625" style="208" customWidth="1"/>
    <col min="16101" max="16101" width="2.6640625" style="208" customWidth="1"/>
    <col min="16102" max="16102" width="13" style="208" customWidth="1"/>
    <col min="16103" max="16104" width="1.6640625" style="208" customWidth="1"/>
    <col min="16105" max="16105" width="10.109375" style="208" bestFit="1" customWidth="1"/>
    <col min="16106" max="16106" width="9.33203125" style="208" bestFit="1" customWidth="1"/>
    <col min="16107" max="16107" width="12.44140625" style="208" bestFit="1" customWidth="1"/>
    <col min="16108" max="16384" width="8.88671875" style="208"/>
  </cols>
  <sheetData>
    <row r="1" spans="1:13" s="20" customFormat="1" ht="15.6" x14ac:dyDescent="0.3">
      <c r="A1" s="179" t="s">
        <v>0</v>
      </c>
      <c r="D1" s="7"/>
      <c r="F1" s="7"/>
      <c r="H1" s="7"/>
      <c r="I1" s="7"/>
      <c r="J1" s="7"/>
      <c r="K1" s="7"/>
      <c r="L1" s="7"/>
    </row>
    <row r="2" spans="1:13" s="20" customFormat="1" ht="14.25" customHeight="1" x14ac:dyDescent="0.25">
      <c r="A2" s="40"/>
      <c r="D2" s="7"/>
      <c r="F2" s="7"/>
      <c r="H2" s="7"/>
      <c r="I2" s="7"/>
      <c r="J2" s="7"/>
      <c r="K2" s="7"/>
      <c r="L2" s="7"/>
    </row>
    <row r="3" spans="1:13" s="20" customFormat="1" ht="15.6" x14ac:dyDescent="0.3">
      <c r="A3" s="197" t="s">
        <v>66</v>
      </c>
      <c r="D3" s="7"/>
      <c r="F3" s="7"/>
      <c r="H3" s="7"/>
      <c r="I3" s="7"/>
      <c r="J3" s="7"/>
      <c r="K3" s="7"/>
      <c r="L3" s="7"/>
    </row>
    <row r="4" spans="1:13" s="20" customFormat="1" ht="14.25" customHeight="1" x14ac:dyDescent="0.25">
      <c r="A4" s="40"/>
      <c r="D4" s="7"/>
      <c r="F4" s="7"/>
      <c r="H4" s="7"/>
      <c r="I4" s="7"/>
      <c r="J4" s="7"/>
      <c r="K4" s="7"/>
      <c r="L4" s="7"/>
    </row>
    <row r="5" spans="1:13" s="20" customFormat="1" ht="15.6" x14ac:dyDescent="0.3">
      <c r="A5" s="39" t="s">
        <v>136</v>
      </c>
      <c r="D5" s="7"/>
      <c r="F5" s="7"/>
      <c r="H5" s="7"/>
      <c r="I5" s="7"/>
      <c r="J5" s="7"/>
      <c r="K5" s="7"/>
      <c r="L5" s="7"/>
      <c r="M5" s="198"/>
    </row>
    <row r="6" spans="1:13" s="20" customFormat="1" ht="14.25" customHeight="1" x14ac:dyDescent="0.25">
      <c r="A6" s="40"/>
      <c r="D6" s="7"/>
      <c r="F6" s="7"/>
      <c r="H6" s="7"/>
      <c r="I6" s="7"/>
      <c r="J6" s="7"/>
      <c r="K6" s="7"/>
      <c r="L6" s="7"/>
      <c r="M6" s="199"/>
    </row>
    <row r="7" spans="1:13" s="182" customFormat="1" ht="14.25" customHeight="1" x14ac:dyDescent="0.3">
      <c r="A7" s="181" t="s">
        <v>1</v>
      </c>
      <c r="B7" s="48"/>
      <c r="C7" s="198"/>
      <c r="D7" s="48"/>
      <c r="E7" s="198"/>
      <c r="F7" s="48"/>
      <c r="G7" s="198"/>
      <c r="H7" s="40"/>
      <c r="I7" s="198"/>
      <c r="J7" s="40"/>
      <c r="K7" s="40"/>
      <c r="L7" s="40"/>
      <c r="M7" s="198"/>
    </row>
    <row r="8" spans="1:13" s="200" customFormat="1" ht="14.25" customHeight="1" x14ac:dyDescent="0.25">
      <c r="A8" s="51"/>
      <c r="B8" s="51"/>
      <c r="C8" s="199"/>
      <c r="D8" s="52"/>
      <c r="E8" s="199"/>
      <c r="F8" s="52"/>
      <c r="G8" s="199"/>
      <c r="H8" s="58"/>
      <c r="I8" s="199"/>
      <c r="J8" s="58"/>
      <c r="K8" s="58"/>
      <c r="L8" s="58"/>
      <c r="M8" s="199"/>
    </row>
    <row r="9" spans="1:13" s="200" customFormat="1" ht="14.25" customHeight="1" x14ac:dyDescent="0.25">
      <c r="A9" s="51"/>
      <c r="B9" s="51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</row>
    <row r="10" spans="1:13" s="200" customFormat="1" ht="14.25" customHeight="1" x14ac:dyDescent="0.25">
      <c r="A10" s="51"/>
      <c r="B10" s="51"/>
      <c r="C10" s="54"/>
      <c r="D10" s="54"/>
      <c r="E10" s="223" t="s">
        <v>44</v>
      </c>
      <c r="F10" s="223"/>
      <c r="G10" s="223"/>
      <c r="H10" s="201"/>
      <c r="J10" s="201"/>
      <c r="K10" s="201"/>
      <c r="L10" s="201"/>
      <c r="M10" s="201"/>
    </row>
    <row r="11" spans="1:13" s="191" customFormat="1" ht="14.25" customHeight="1" x14ac:dyDescent="0.25">
      <c r="C11" s="202" t="s">
        <v>68</v>
      </c>
      <c r="D11" s="51"/>
      <c r="E11" s="202" t="s">
        <v>69</v>
      </c>
      <c r="F11" s="51"/>
      <c r="G11" s="202" t="s">
        <v>70</v>
      </c>
      <c r="H11" s="51"/>
      <c r="I11" s="202" t="s">
        <v>67</v>
      </c>
      <c r="J11" s="51"/>
      <c r="K11" s="202" t="s">
        <v>72</v>
      </c>
      <c r="L11" s="51"/>
      <c r="M11" s="51"/>
    </row>
    <row r="12" spans="1:13" s="191" customFormat="1" ht="14.25" customHeight="1" x14ac:dyDescent="0.25">
      <c r="C12" s="202" t="s">
        <v>73</v>
      </c>
      <c r="D12" s="51"/>
      <c r="E12" s="202" t="s">
        <v>74</v>
      </c>
      <c r="F12" s="51"/>
      <c r="G12" s="202" t="s">
        <v>75</v>
      </c>
      <c r="H12" s="51"/>
      <c r="I12" s="202" t="s">
        <v>71</v>
      </c>
      <c r="J12" s="51"/>
      <c r="K12" s="202" t="s">
        <v>76</v>
      </c>
      <c r="L12" s="51"/>
      <c r="M12" s="202" t="s">
        <v>64</v>
      </c>
    </row>
    <row r="13" spans="1:13" s="191" customFormat="1" ht="14.25" customHeight="1" x14ac:dyDescent="0.25">
      <c r="C13" s="203"/>
      <c r="D13" s="61"/>
      <c r="E13" s="203"/>
      <c r="F13" s="61"/>
      <c r="G13" s="203"/>
      <c r="H13" s="61"/>
      <c r="I13" s="61"/>
      <c r="J13" s="61"/>
      <c r="K13" s="61"/>
      <c r="L13" s="61"/>
      <c r="M13" s="203"/>
    </row>
    <row r="14" spans="1:13" s="200" customFormat="1" ht="13.2" x14ac:dyDescent="0.25">
      <c r="A14" s="204" t="s">
        <v>85</v>
      </c>
      <c r="C14" s="224">
        <v>455708</v>
      </c>
      <c r="D14" s="51"/>
      <c r="E14" s="224">
        <v>21056</v>
      </c>
      <c r="F14" s="51"/>
      <c r="G14" s="224">
        <v>125977</v>
      </c>
      <c r="H14" s="51"/>
      <c r="I14" s="225" t="s">
        <v>37</v>
      </c>
      <c r="J14" s="51"/>
      <c r="K14" s="225" t="s">
        <v>37</v>
      </c>
      <c r="L14" s="51"/>
      <c r="M14" s="224">
        <v>602741</v>
      </c>
    </row>
    <row r="15" spans="1:13" s="191" customFormat="1" ht="13.2" x14ac:dyDescent="0.25"/>
    <row r="16" spans="1:13" s="191" customFormat="1" ht="13.2" x14ac:dyDescent="0.25">
      <c r="A16" s="191" t="s">
        <v>77</v>
      </c>
      <c r="C16" s="11">
        <v>0</v>
      </c>
      <c r="E16" s="11">
        <v>0</v>
      </c>
      <c r="G16" s="11">
        <v>-16886.972590000001</v>
      </c>
      <c r="I16" s="11">
        <v>0</v>
      </c>
      <c r="K16" s="203" t="s">
        <v>37</v>
      </c>
      <c r="M16" s="205">
        <v>-16886.972590000001</v>
      </c>
    </row>
    <row r="17" spans="1:13" s="191" customFormat="1" ht="13.2" x14ac:dyDescent="0.25">
      <c r="A17" s="69" t="s">
        <v>78</v>
      </c>
      <c r="C17" s="11">
        <v>0</v>
      </c>
      <c r="E17" s="11">
        <v>0</v>
      </c>
      <c r="G17" s="11">
        <v>-782</v>
      </c>
      <c r="I17" s="11">
        <v>0</v>
      </c>
      <c r="K17" s="203" t="s">
        <v>37</v>
      </c>
      <c r="M17" s="205">
        <v>-782</v>
      </c>
    </row>
    <row r="18" spans="1:13" s="191" customFormat="1" ht="13.2" x14ac:dyDescent="0.25">
      <c r="A18" s="69" t="s">
        <v>79</v>
      </c>
      <c r="C18" s="11">
        <v>0</v>
      </c>
      <c r="E18" s="11">
        <v>0</v>
      </c>
      <c r="G18" s="11">
        <v>0</v>
      </c>
      <c r="I18" s="11">
        <v>0</v>
      </c>
      <c r="K18" s="207" t="s">
        <v>37</v>
      </c>
      <c r="M18" s="205">
        <v>0</v>
      </c>
    </row>
    <row r="19" spans="1:13" s="191" customFormat="1" ht="13.2" x14ac:dyDescent="0.25">
      <c r="A19" s="69" t="s">
        <v>80</v>
      </c>
      <c r="C19" s="11"/>
      <c r="K19" s="206">
        <v>56462</v>
      </c>
      <c r="M19" s="205">
        <v>56462</v>
      </c>
    </row>
    <row r="20" spans="1:13" s="191" customFormat="1" ht="13.2" x14ac:dyDescent="0.25">
      <c r="A20" s="69"/>
      <c r="B20" s="191" t="s">
        <v>137</v>
      </c>
      <c r="C20" s="11">
        <v>0</v>
      </c>
      <c r="E20" s="11">
        <v>2823</v>
      </c>
      <c r="G20" s="11">
        <v>0</v>
      </c>
      <c r="I20" s="11">
        <v>0</v>
      </c>
      <c r="K20" s="11">
        <v>-2823.1000000000004</v>
      </c>
      <c r="M20" s="230" t="s">
        <v>37</v>
      </c>
    </row>
    <row r="21" spans="1:13" s="191" customFormat="1" ht="13.2" x14ac:dyDescent="0.25">
      <c r="A21" s="69"/>
      <c r="B21" s="191" t="s">
        <v>83</v>
      </c>
      <c r="C21" s="11" t="s">
        <v>37</v>
      </c>
      <c r="E21" s="11">
        <v>0</v>
      </c>
      <c r="G21" s="11" t="s">
        <v>37</v>
      </c>
      <c r="I21" s="11">
        <v>0</v>
      </c>
      <c r="K21" s="11">
        <v>-13409.725</v>
      </c>
      <c r="M21" s="205">
        <v>-13409.725</v>
      </c>
    </row>
    <row r="22" spans="1:13" s="191" customFormat="1" ht="13.2" x14ac:dyDescent="0.25">
      <c r="A22" s="69"/>
      <c r="B22" s="191" t="s">
        <v>84</v>
      </c>
      <c r="C22" s="11">
        <v>0</v>
      </c>
      <c r="E22" s="11">
        <v>0</v>
      </c>
      <c r="G22" s="11">
        <v>0</v>
      </c>
      <c r="I22" s="205">
        <v>3619</v>
      </c>
      <c r="K22" s="11">
        <v>-3619</v>
      </c>
      <c r="M22" s="205">
        <v>0</v>
      </c>
    </row>
    <row r="23" spans="1:13" s="191" customFormat="1" ht="13.2" x14ac:dyDescent="0.25">
      <c r="A23" s="69"/>
      <c r="B23" s="191" t="s">
        <v>81</v>
      </c>
      <c r="C23" s="11">
        <v>0</v>
      </c>
      <c r="D23" s="12"/>
      <c r="E23" s="11">
        <v>0</v>
      </c>
      <c r="F23" s="12"/>
      <c r="G23" s="11">
        <v>36610</v>
      </c>
      <c r="H23" s="12"/>
      <c r="I23" s="11">
        <v>0</v>
      </c>
      <c r="J23" s="12"/>
      <c r="K23" s="11">
        <v>-36610.175000000003</v>
      </c>
      <c r="L23" s="12"/>
      <c r="M23" s="11" t="s">
        <v>37</v>
      </c>
    </row>
    <row r="24" spans="1:13" s="191" customFormat="1" ht="13.2" x14ac:dyDescent="0.25">
      <c r="A24" s="69" t="s">
        <v>82</v>
      </c>
      <c r="C24" s="11">
        <v>0</v>
      </c>
      <c r="D24" s="12"/>
      <c r="E24" s="11">
        <v>0</v>
      </c>
      <c r="F24" s="12"/>
      <c r="G24" s="11">
        <v>-30</v>
      </c>
      <c r="H24" s="12"/>
      <c r="I24" s="11">
        <v>0</v>
      </c>
      <c r="J24" s="12"/>
      <c r="K24" s="64" t="s">
        <v>37</v>
      </c>
      <c r="L24" s="12"/>
      <c r="M24" s="71">
        <v>-30</v>
      </c>
    </row>
    <row r="25" spans="1:13" s="191" customFormat="1" ht="13.2" x14ac:dyDescent="0.25">
      <c r="A25" s="69"/>
      <c r="C25" s="11"/>
      <c r="D25" s="12"/>
      <c r="E25" s="11"/>
      <c r="F25" s="12"/>
      <c r="G25" s="11"/>
      <c r="H25" s="12"/>
      <c r="I25" s="61"/>
      <c r="J25" s="12"/>
      <c r="K25" s="64"/>
      <c r="L25" s="12"/>
      <c r="M25" s="71"/>
    </row>
    <row r="26" spans="1:13" s="191" customFormat="1" ht="13.2" x14ac:dyDescent="0.25">
      <c r="A26" s="204" t="s">
        <v>86</v>
      </c>
      <c r="C26" s="226">
        <v>455708</v>
      </c>
      <c r="D26" s="12"/>
      <c r="E26" s="226">
        <v>23879</v>
      </c>
      <c r="F26" s="12"/>
      <c r="G26" s="226">
        <v>144888.02740999998</v>
      </c>
      <c r="H26" s="12"/>
      <c r="I26" s="227">
        <v>3619</v>
      </c>
      <c r="J26" s="12"/>
      <c r="K26" s="227" t="s">
        <v>37</v>
      </c>
      <c r="L26" s="12"/>
      <c r="M26" s="226">
        <v>628094.02740999998</v>
      </c>
    </row>
    <row r="27" spans="1:13" s="191" customFormat="1" ht="13.2" x14ac:dyDescent="0.25">
      <c r="A27" s="204"/>
      <c r="C27" s="65"/>
      <c r="D27" s="12"/>
      <c r="E27" s="65"/>
      <c r="F27" s="12"/>
      <c r="G27" s="65"/>
      <c r="H27" s="12"/>
      <c r="I27" s="64"/>
      <c r="J27" s="12"/>
      <c r="K27" s="64"/>
      <c r="L27" s="12"/>
      <c r="M27" s="65"/>
    </row>
    <row r="28" spans="1:13" s="191" customFormat="1" ht="13.2" x14ac:dyDescent="0.25">
      <c r="A28" s="191" t="s">
        <v>77</v>
      </c>
      <c r="G28" s="11">
        <v>-2833.4291400000002</v>
      </c>
      <c r="I28" s="11">
        <v>-3618.9558299999999</v>
      </c>
      <c r="M28" s="205">
        <v>-6452.3849700000001</v>
      </c>
    </row>
    <row r="29" spans="1:13" s="191" customFormat="1" ht="13.2" x14ac:dyDescent="0.25">
      <c r="A29" s="69" t="s">
        <v>78</v>
      </c>
      <c r="C29" s="11">
        <v>0</v>
      </c>
      <c r="E29" s="11">
        <v>0</v>
      </c>
      <c r="G29" s="11">
        <v>-974</v>
      </c>
      <c r="I29" s="11">
        <v>0</v>
      </c>
      <c r="K29" s="203" t="s">
        <v>37</v>
      </c>
      <c r="M29" s="205">
        <v>-974</v>
      </c>
    </row>
    <row r="30" spans="1:13" s="191" customFormat="1" ht="13.2" x14ac:dyDescent="0.25">
      <c r="A30" s="69" t="s">
        <v>79</v>
      </c>
      <c r="C30" s="11">
        <v>0</v>
      </c>
      <c r="E30" s="11">
        <v>0</v>
      </c>
      <c r="G30" s="11">
        <v>0</v>
      </c>
      <c r="I30" s="11">
        <v>0</v>
      </c>
      <c r="K30" s="207" t="s">
        <v>37</v>
      </c>
      <c r="M30" s="205">
        <v>0</v>
      </c>
    </row>
    <row r="31" spans="1:13" s="191" customFormat="1" ht="13.2" x14ac:dyDescent="0.25">
      <c r="A31" s="69" t="s">
        <v>80</v>
      </c>
      <c r="C31" s="11">
        <v>0</v>
      </c>
      <c r="E31" s="11">
        <v>0</v>
      </c>
      <c r="G31" s="11">
        <v>0</v>
      </c>
      <c r="I31" s="11">
        <v>0</v>
      </c>
      <c r="K31" s="206">
        <v>74692.250590000011</v>
      </c>
      <c r="M31" s="205">
        <v>74692.250590000011</v>
      </c>
    </row>
    <row r="32" spans="1:13" s="191" customFormat="1" ht="13.2" x14ac:dyDescent="0.25">
      <c r="A32" s="69"/>
      <c r="B32" s="191" t="s">
        <v>137</v>
      </c>
      <c r="C32" s="11"/>
      <c r="E32" s="11">
        <v>3734.6125295000006</v>
      </c>
      <c r="K32" s="11">
        <v>-3734.6125295000006</v>
      </c>
      <c r="M32" s="205">
        <v>0</v>
      </c>
    </row>
    <row r="33" spans="1:13" s="191" customFormat="1" ht="13.2" x14ac:dyDescent="0.25">
      <c r="A33" s="69"/>
      <c r="B33" s="191" t="s">
        <v>83</v>
      </c>
      <c r="C33" s="11">
        <v>0</v>
      </c>
      <c r="E33" s="11" t="s">
        <v>37</v>
      </c>
      <c r="G33" s="11">
        <v>0</v>
      </c>
      <c r="I33" s="11">
        <v>0</v>
      </c>
      <c r="K33" s="11">
        <v>-17739.409515125004</v>
      </c>
      <c r="M33" s="205">
        <v>-17739.409515125004</v>
      </c>
    </row>
    <row r="34" spans="1:13" s="191" customFormat="1" ht="13.2" x14ac:dyDescent="0.25">
      <c r="A34" s="69"/>
      <c r="B34" s="191" t="s">
        <v>87</v>
      </c>
      <c r="C34" s="11" t="s">
        <v>37</v>
      </c>
      <c r="E34" s="11">
        <v>0</v>
      </c>
      <c r="G34" s="11" t="s">
        <v>37</v>
      </c>
      <c r="I34" s="11">
        <v>3215.9090299999998</v>
      </c>
      <c r="K34" s="11">
        <v>-3215.9090299999998</v>
      </c>
      <c r="M34" s="205">
        <v>0</v>
      </c>
    </row>
    <row r="35" spans="1:13" s="191" customFormat="1" ht="13.2" x14ac:dyDescent="0.25">
      <c r="A35" s="69"/>
      <c r="B35" s="191" t="s">
        <v>81</v>
      </c>
      <c r="C35" s="11">
        <v>0</v>
      </c>
      <c r="E35" s="11">
        <v>0</v>
      </c>
      <c r="G35" s="11">
        <v>0</v>
      </c>
      <c r="I35" s="205">
        <v>0</v>
      </c>
      <c r="K35" s="11">
        <v>0</v>
      </c>
      <c r="M35" s="205">
        <v>0</v>
      </c>
    </row>
    <row r="36" spans="1:13" s="191" customFormat="1" ht="13.2" x14ac:dyDescent="0.25">
      <c r="A36" s="69" t="s">
        <v>82</v>
      </c>
      <c r="C36" s="11">
        <v>0</v>
      </c>
      <c r="D36" s="12"/>
      <c r="E36" s="11">
        <v>0</v>
      </c>
      <c r="F36" s="12"/>
      <c r="G36" s="11">
        <v>50002.319515375006</v>
      </c>
      <c r="H36" s="12"/>
      <c r="I36" s="11">
        <v>0</v>
      </c>
      <c r="J36" s="12"/>
      <c r="K36" s="11">
        <v>-50002.319515375006</v>
      </c>
      <c r="L36" s="12"/>
      <c r="M36" s="71">
        <v>0</v>
      </c>
    </row>
    <row r="37" spans="1:13" s="191" customFormat="1" ht="13.2" x14ac:dyDescent="0.25">
      <c r="A37" s="204"/>
      <c r="C37" s="11"/>
      <c r="D37" s="12"/>
      <c r="E37" s="11"/>
      <c r="F37" s="12"/>
      <c r="G37" s="11"/>
      <c r="H37" s="12"/>
      <c r="I37" s="61"/>
      <c r="J37" s="12"/>
      <c r="K37" s="64"/>
      <c r="L37" s="12"/>
      <c r="M37" s="71"/>
    </row>
    <row r="38" spans="1:13" s="191" customFormat="1" ht="13.8" thickBot="1" x14ac:dyDescent="0.3">
      <c r="A38" s="204" t="s">
        <v>138</v>
      </c>
      <c r="C38" s="228">
        <v>455708</v>
      </c>
      <c r="D38" s="51"/>
      <c r="E38" s="228">
        <v>27613.612529500002</v>
      </c>
      <c r="F38" s="51"/>
      <c r="G38" s="228">
        <v>191082.917785375</v>
      </c>
      <c r="H38" s="51"/>
      <c r="I38" s="229">
        <v>3215.9090299999998</v>
      </c>
      <c r="J38" s="51"/>
      <c r="K38" s="229" t="s">
        <v>37</v>
      </c>
      <c r="L38" s="51"/>
      <c r="M38" s="228">
        <v>677621.48351487494</v>
      </c>
    </row>
    <row r="39" spans="1:13" s="191" customFormat="1" ht="13.8" thickTop="1" x14ac:dyDescent="0.25">
      <c r="A39" s="204"/>
      <c r="C39" s="65"/>
      <c r="D39" s="12"/>
      <c r="E39" s="65"/>
      <c r="F39" s="12"/>
      <c r="G39" s="65"/>
      <c r="H39" s="12"/>
      <c r="I39" s="64"/>
      <c r="J39" s="12"/>
      <c r="K39" s="64"/>
      <c r="L39" s="12"/>
      <c r="M39" s="65"/>
    </row>
    <row r="40" spans="1:13" s="191" customFormat="1" ht="13.2" x14ac:dyDescent="0.25">
      <c r="A40" s="204"/>
      <c r="C40" s="65"/>
      <c r="D40" s="12"/>
      <c r="E40" s="65"/>
      <c r="F40" s="12"/>
      <c r="G40" s="65"/>
      <c r="H40" s="12"/>
      <c r="I40" s="64"/>
      <c r="J40" s="12"/>
      <c r="K40" s="64"/>
      <c r="L40" s="12"/>
      <c r="M40" s="65"/>
    </row>
  </sheetData>
  <mergeCells count="1">
    <mergeCell ref="E10:G10"/>
  </mergeCells>
  <pageMargins left="1.1417322834645669" right="1.1417322834645669" top="1.299212598425197" bottom="0.51181102362204722" header="0.51181102362204722" footer="0.51181102362204722"/>
  <pageSetup paperSize="8" firstPageNumber="11" orientation="landscape" useFirstPageNumber="1" r:id="rId1"/>
  <headerFooter alignWithMargins="0">
    <oddFooter>&amp;C&amp;"Times New Roman,Normal"&amp;P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Z76"/>
  <sheetViews>
    <sheetView showGridLines="0" tabSelected="1" zoomScale="80" zoomScaleNormal="80" zoomScaleSheetLayoutView="70" workbookViewId="0">
      <selection activeCell="D29" sqref="D29"/>
    </sheetView>
  </sheetViews>
  <sheetFormatPr defaultRowHeight="13.8" x14ac:dyDescent="0.25"/>
  <cols>
    <col min="1" max="3" width="1.88671875" style="233" customWidth="1"/>
    <col min="4" max="4" width="79.33203125" style="242" customWidth="1"/>
    <col min="5" max="5" width="15.88671875" style="242" customWidth="1"/>
    <col min="6" max="6" width="2.6640625" style="79" customWidth="1"/>
    <col min="7" max="7" width="15.88671875" style="79" customWidth="1"/>
    <col min="8" max="8" width="2.6640625" style="79" customWidth="1"/>
    <col min="9" max="9" width="15.88671875" style="79" customWidth="1"/>
    <col min="10" max="10" width="2.6640625" style="79" customWidth="1"/>
    <col min="11" max="11" width="15.88671875" style="79" customWidth="1"/>
    <col min="12" max="233" width="8.88671875" style="242"/>
    <col min="234" max="234" width="84.109375" style="242" customWidth="1"/>
    <col min="235" max="235" width="13" style="242" customWidth="1"/>
    <col min="236" max="236" width="3.6640625" style="242" customWidth="1"/>
    <col min="237" max="237" width="8.44140625" style="242" customWidth="1"/>
    <col min="238" max="238" width="4.5546875" style="242" customWidth="1"/>
    <col min="239" max="239" width="8.6640625" style="242" customWidth="1"/>
    <col min="240" max="240" width="2.88671875" style="242" customWidth="1"/>
    <col min="241" max="241" width="8.6640625" style="242" customWidth="1"/>
    <col min="242" max="242" width="10.44140625" style="242" customWidth="1"/>
    <col min="243" max="243" width="2.88671875" style="242" customWidth="1"/>
    <col min="244" max="244" width="12.33203125" style="242" customWidth="1"/>
    <col min="245" max="245" width="14.33203125" style="242" customWidth="1"/>
    <col min="246" max="246" width="14" style="242" customWidth="1"/>
    <col min="247" max="247" width="13.5546875" style="242" customWidth="1"/>
    <col min="248" max="248" width="9.5546875" style="242" customWidth="1"/>
    <col min="249" max="249" width="9.88671875" style="242" customWidth="1"/>
    <col min="250" max="250" width="13.88671875" style="242" customWidth="1"/>
    <col min="251" max="489" width="8.88671875" style="242"/>
    <col min="490" max="490" width="84.109375" style="242" customWidth="1"/>
    <col min="491" max="491" width="13" style="242" customWidth="1"/>
    <col min="492" max="492" width="3.6640625" style="242" customWidth="1"/>
    <col min="493" max="493" width="8.44140625" style="242" customWidth="1"/>
    <col min="494" max="494" width="4.5546875" style="242" customWidth="1"/>
    <col min="495" max="495" width="8.6640625" style="242" customWidth="1"/>
    <col min="496" max="496" width="2.88671875" style="242" customWidth="1"/>
    <col min="497" max="497" width="8.6640625" style="242" customWidth="1"/>
    <col min="498" max="498" width="10.44140625" style="242" customWidth="1"/>
    <col min="499" max="499" width="2.88671875" style="242" customWidth="1"/>
    <col min="500" max="500" width="12.33203125" style="242" customWidth="1"/>
    <col min="501" max="501" width="14.33203125" style="242" customWidth="1"/>
    <col min="502" max="502" width="14" style="242" customWidth="1"/>
    <col min="503" max="503" width="13.5546875" style="242" customWidth="1"/>
    <col min="504" max="504" width="9.5546875" style="242" customWidth="1"/>
    <col min="505" max="505" width="9.88671875" style="242" customWidth="1"/>
    <col min="506" max="506" width="13.88671875" style="242" customWidth="1"/>
    <col min="507" max="745" width="8.88671875" style="242"/>
    <col min="746" max="746" width="84.109375" style="242" customWidth="1"/>
    <col min="747" max="747" width="13" style="242" customWidth="1"/>
    <col min="748" max="748" width="3.6640625" style="242" customWidth="1"/>
    <col min="749" max="749" width="8.44140625" style="242" customWidth="1"/>
    <col min="750" max="750" width="4.5546875" style="242" customWidth="1"/>
    <col min="751" max="751" width="8.6640625" style="242" customWidth="1"/>
    <col min="752" max="752" width="2.88671875" style="242" customWidth="1"/>
    <col min="753" max="753" width="8.6640625" style="242" customWidth="1"/>
    <col min="754" max="754" width="10.44140625" style="242" customWidth="1"/>
    <col min="755" max="755" width="2.88671875" style="242" customWidth="1"/>
    <col min="756" max="756" width="12.33203125" style="242" customWidth="1"/>
    <col min="757" max="757" width="14.33203125" style="242" customWidth="1"/>
    <col min="758" max="758" width="14" style="242" customWidth="1"/>
    <col min="759" max="759" width="13.5546875" style="242" customWidth="1"/>
    <col min="760" max="760" width="9.5546875" style="242" customWidth="1"/>
    <col min="761" max="761" width="9.88671875" style="242" customWidth="1"/>
    <col min="762" max="762" width="13.88671875" style="242" customWidth="1"/>
    <col min="763" max="1001" width="8.88671875" style="242"/>
    <col min="1002" max="1002" width="84.109375" style="242" customWidth="1"/>
    <col min="1003" max="1003" width="13" style="242" customWidth="1"/>
    <col min="1004" max="1004" width="3.6640625" style="242" customWidth="1"/>
    <col min="1005" max="1005" width="8.44140625" style="242" customWidth="1"/>
    <col min="1006" max="1006" width="4.5546875" style="242" customWidth="1"/>
    <col min="1007" max="1007" width="8.6640625" style="242" customWidth="1"/>
    <col min="1008" max="1008" width="2.88671875" style="242" customWidth="1"/>
    <col min="1009" max="1009" width="8.6640625" style="242" customWidth="1"/>
    <col min="1010" max="1010" width="10.44140625" style="242" customWidth="1"/>
    <col min="1011" max="1011" width="2.88671875" style="242" customWidth="1"/>
    <col min="1012" max="1012" width="12.33203125" style="242" customWidth="1"/>
    <col min="1013" max="1013" width="14.33203125" style="242" customWidth="1"/>
    <col min="1014" max="1014" width="14" style="242" customWidth="1"/>
    <col min="1015" max="1015" width="13.5546875" style="242" customWidth="1"/>
    <col min="1016" max="1016" width="9.5546875" style="242" customWidth="1"/>
    <col min="1017" max="1017" width="9.88671875" style="242" customWidth="1"/>
    <col min="1018" max="1018" width="13.88671875" style="242" customWidth="1"/>
    <col min="1019" max="1257" width="8.88671875" style="242"/>
    <col min="1258" max="1258" width="84.109375" style="242" customWidth="1"/>
    <col min="1259" max="1259" width="13" style="242" customWidth="1"/>
    <col min="1260" max="1260" width="3.6640625" style="242" customWidth="1"/>
    <col min="1261" max="1261" width="8.44140625" style="242" customWidth="1"/>
    <col min="1262" max="1262" width="4.5546875" style="242" customWidth="1"/>
    <col min="1263" max="1263" width="8.6640625" style="242" customWidth="1"/>
    <col min="1264" max="1264" width="2.88671875" style="242" customWidth="1"/>
    <col min="1265" max="1265" width="8.6640625" style="242" customWidth="1"/>
    <col min="1266" max="1266" width="10.44140625" style="242" customWidth="1"/>
    <col min="1267" max="1267" width="2.88671875" style="242" customWidth="1"/>
    <col min="1268" max="1268" width="12.33203125" style="242" customWidth="1"/>
    <col min="1269" max="1269" width="14.33203125" style="242" customWidth="1"/>
    <col min="1270" max="1270" width="14" style="242" customWidth="1"/>
    <col min="1271" max="1271" width="13.5546875" style="242" customWidth="1"/>
    <col min="1272" max="1272" width="9.5546875" style="242" customWidth="1"/>
    <col min="1273" max="1273" width="9.88671875" style="242" customWidth="1"/>
    <col min="1274" max="1274" width="13.88671875" style="242" customWidth="1"/>
    <col min="1275" max="1513" width="8.88671875" style="242"/>
    <col min="1514" max="1514" width="84.109375" style="242" customWidth="1"/>
    <col min="1515" max="1515" width="13" style="242" customWidth="1"/>
    <col min="1516" max="1516" width="3.6640625" style="242" customWidth="1"/>
    <col min="1517" max="1517" width="8.44140625" style="242" customWidth="1"/>
    <col min="1518" max="1518" width="4.5546875" style="242" customWidth="1"/>
    <col min="1519" max="1519" width="8.6640625" style="242" customWidth="1"/>
    <col min="1520" max="1520" width="2.88671875" style="242" customWidth="1"/>
    <col min="1521" max="1521" width="8.6640625" style="242" customWidth="1"/>
    <col min="1522" max="1522" width="10.44140625" style="242" customWidth="1"/>
    <col min="1523" max="1523" width="2.88671875" style="242" customWidth="1"/>
    <col min="1524" max="1524" width="12.33203125" style="242" customWidth="1"/>
    <col min="1525" max="1525" width="14.33203125" style="242" customWidth="1"/>
    <col min="1526" max="1526" width="14" style="242" customWidth="1"/>
    <col min="1527" max="1527" width="13.5546875" style="242" customWidth="1"/>
    <col min="1528" max="1528" width="9.5546875" style="242" customWidth="1"/>
    <col min="1529" max="1529" width="9.88671875" style="242" customWidth="1"/>
    <col min="1530" max="1530" width="13.88671875" style="242" customWidth="1"/>
    <col min="1531" max="1769" width="8.88671875" style="242"/>
    <col min="1770" max="1770" width="84.109375" style="242" customWidth="1"/>
    <col min="1771" max="1771" width="13" style="242" customWidth="1"/>
    <col min="1772" max="1772" width="3.6640625" style="242" customWidth="1"/>
    <col min="1773" max="1773" width="8.44140625" style="242" customWidth="1"/>
    <col min="1774" max="1774" width="4.5546875" style="242" customWidth="1"/>
    <col min="1775" max="1775" width="8.6640625" style="242" customWidth="1"/>
    <col min="1776" max="1776" width="2.88671875" style="242" customWidth="1"/>
    <col min="1777" max="1777" width="8.6640625" style="242" customWidth="1"/>
    <col min="1778" max="1778" width="10.44140625" style="242" customWidth="1"/>
    <col min="1779" max="1779" width="2.88671875" style="242" customWidth="1"/>
    <col min="1780" max="1780" width="12.33203125" style="242" customWidth="1"/>
    <col min="1781" max="1781" width="14.33203125" style="242" customWidth="1"/>
    <col min="1782" max="1782" width="14" style="242" customWidth="1"/>
    <col min="1783" max="1783" width="13.5546875" style="242" customWidth="1"/>
    <col min="1784" max="1784" width="9.5546875" style="242" customWidth="1"/>
    <col min="1785" max="1785" width="9.88671875" style="242" customWidth="1"/>
    <col min="1786" max="1786" width="13.88671875" style="242" customWidth="1"/>
    <col min="1787" max="2025" width="8.88671875" style="242"/>
    <col min="2026" max="2026" width="84.109375" style="242" customWidth="1"/>
    <col min="2027" max="2027" width="13" style="242" customWidth="1"/>
    <col min="2028" max="2028" width="3.6640625" style="242" customWidth="1"/>
    <col min="2029" max="2029" width="8.44140625" style="242" customWidth="1"/>
    <col min="2030" max="2030" width="4.5546875" style="242" customWidth="1"/>
    <col min="2031" max="2031" width="8.6640625" style="242" customWidth="1"/>
    <col min="2032" max="2032" width="2.88671875" style="242" customWidth="1"/>
    <col min="2033" max="2033" width="8.6640625" style="242" customWidth="1"/>
    <col min="2034" max="2034" width="10.44140625" style="242" customWidth="1"/>
    <col min="2035" max="2035" width="2.88671875" style="242" customWidth="1"/>
    <col min="2036" max="2036" width="12.33203125" style="242" customWidth="1"/>
    <col min="2037" max="2037" width="14.33203125" style="242" customWidth="1"/>
    <col min="2038" max="2038" width="14" style="242" customWidth="1"/>
    <col min="2039" max="2039" width="13.5546875" style="242" customWidth="1"/>
    <col min="2040" max="2040" width="9.5546875" style="242" customWidth="1"/>
    <col min="2041" max="2041" width="9.88671875" style="242" customWidth="1"/>
    <col min="2042" max="2042" width="13.88671875" style="242" customWidth="1"/>
    <col min="2043" max="2281" width="8.88671875" style="242"/>
    <col min="2282" max="2282" width="84.109375" style="242" customWidth="1"/>
    <col min="2283" max="2283" width="13" style="242" customWidth="1"/>
    <col min="2284" max="2284" width="3.6640625" style="242" customWidth="1"/>
    <col min="2285" max="2285" width="8.44140625" style="242" customWidth="1"/>
    <col min="2286" max="2286" width="4.5546875" style="242" customWidth="1"/>
    <col min="2287" max="2287" width="8.6640625" style="242" customWidth="1"/>
    <col min="2288" max="2288" width="2.88671875" style="242" customWidth="1"/>
    <col min="2289" max="2289" width="8.6640625" style="242" customWidth="1"/>
    <col min="2290" max="2290" width="10.44140625" style="242" customWidth="1"/>
    <col min="2291" max="2291" width="2.88671875" style="242" customWidth="1"/>
    <col min="2292" max="2292" width="12.33203125" style="242" customWidth="1"/>
    <col min="2293" max="2293" width="14.33203125" style="242" customWidth="1"/>
    <col min="2294" max="2294" width="14" style="242" customWidth="1"/>
    <col min="2295" max="2295" width="13.5546875" style="242" customWidth="1"/>
    <col min="2296" max="2296" width="9.5546875" style="242" customWidth="1"/>
    <col min="2297" max="2297" width="9.88671875" style="242" customWidth="1"/>
    <col min="2298" max="2298" width="13.88671875" style="242" customWidth="1"/>
    <col min="2299" max="2537" width="8.88671875" style="242"/>
    <col min="2538" max="2538" width="84.109375" style="242" customWidth="1"/>
    <col min="2539" max="2539" width="13" style="242" customWidth="1"/>
    <col min="2540" max="2540" width="3.6640625" style="242" customWidth="1"/>
    <col min="2541" max="2541" width="8.44140625" style="242" customWidth="1"/>
    <col min="2542" max="2542" width="4.5546875" style="242" customWidth="1"/>
    <col min="2543" max="2543" width="8.6640625" style="242" customWidth="1"/>
    <col min="2544" max="2544" width="2.88671875" style="242" customWidth="1"/>
    <col min="2545" max="2545" width="8.6640625" style="242" customWidth="1"/>
    <col min="2546" max="2546" width="10.44140625" style="242" customWidth="1"/>
    <col min="2547" max="2547" width="2.88671875" style="242" customWidth="1"/>
    <col min="2548" max="2548" width="12.33203125" style="242" customWidth="1"/>
    <col min="2549" max="2549" width="14.33203125" style="242" customWidth="1"/>
    <col min="2550" max="2550" width="14" style="242" customWidth="1"/>
    <col min="2551" max="2551" width="13.5546875" style="242" customWidth="1"/>
    <col min="2552" max="2552" width="9.5546875" style="242" customWidth="1"/>
    <col min="2553" max="2553" width="9.88671875" style="242" customWidth="1"/>
    <col min="2554" max="2554" width="13.88671875" style="242" customWidth="1"/>
    <col min="2555" max="2793" width="8.88671875" style="242"/>
    <col min="2794" max="2794" width="84.109375" style="242" customWidth="1"/>
    <col min="2795" max="2795" width="13" style="242" customWidth="1"/>
    <col min="2796" max="2796" width="3.6640625" style="242" customWidth="1"/>
    <col min="2797" max="2797" width="8.44140625" style="242" customWidth="1"/>
    <col min="2798" max="2798" width="4.5546875" style="242" customWidth="1"/>
    <col min="2799" max="2799" width="8.6640625" style="242" customWidth="1"/>
    <col min="2800" max="2800" width="2.88671875" style="242" customWidth="1"/>
    <col min="2801" max="2801" width="8.6640625" style="242" customWidth="1"/>
    <col min="2802" max="2802" width="10.44140625" style="242" customWidth="1"/>
    <col min="2803" max="2803" width="2.88671875" style="242" customWidth="1"/>
    <col min="2804" max="2804" width="12.33203125" style="242" customWidth="1"/>
    <col min="2805" max="2805" width="14.33203125" style="242" customWidth="1"/>
    <col min="2806" max="2806" width="14" style="242" customWidth="1"/>
    <col min="2807" max="2807" width="13.5546875" style="242" customWidth="1"/>
    <col min="2808" max="2808" width="9.5546875" style="242" customWidth="1"/>
    <col min="2809" max="2809" width="9.88671875" style="242" customWidth="1"/>
    <col min="2810" max="2810" width="13.88671875" style="242" customWidth="1"/>
    <col min="2811" max="3049" width="8.88671875" style="242"/>
    <col min="3050" max="3050" width="84.109375" style="242" customWidth="1"/>
    <col min="3051" max="3051" width="13" style="242" customWidth="1"/>
    <col min="3052" max="3052" width="3.6640625" style="242" customWidth="1"/>
    <col min="3053" max="3053" width="8.44140625" style="242" customWidth="1"/>
    <col min="3054" max="3054" width="4.5546875" style="242" customWidth="1"/>
    <col min="3055" max="3055" width="8.6640625" style="242" customWidth="1"/>
    <col min="3056" max="3056" width="2.88671875" style="242" customWidth="1"/>
    <col min="3057" max="3057" width="8.6640625" style="242" customWidth="1"/>
    <col min="3058" max="3058" width="10.44140625" style="242" customWidth="1"/>
    <col min="3059" max="3059" width="2.88671875" style="242" customWidth="1"/>
    <col min="3060" max="3060" width="12.33203125" style="242" customWidth="1"/>
    <col min="3061" max="3061" width="14.33203125" style="242" customWidth="1"/>
    <col min="3062" max="3062" width="14" style="242" customWidth="1"/>
    <col min="3063" max="3063" width="13.5546875" style="242" customWidth="1"/>
    <col min="3064" max="3064" width="9.5546875" style="242" customWidth="1"/>
    <col min="3065" max="3065" width="9.88671875" style="242" customWidth="1"/>
    <col min="3066" max="3066" width="13.88671875" style="242" customWidth="1"/>
    <col min="3067" max="3305" width="8.88671875" style="242"/>
    <col min="3306" max="3306" width="84.109375" style="242" customWidth="1"/>
    <col min="3307" max="3307" width="13" style="242" customWidth="1"/>
    <col min="3308" max="3308" width="3.6640625" style="242" customWidth="1"/>
    <col min="3309" max="3309" width="8.44140625" style="242" customWidth="1"/>
    <col min="3310" max="3310" width="4.5546875" style="242" customWidth="1"/>
    <col min="3311" max="3311" width="8.6640625" style="242" customWidth="1"/>
    <col min="3312" max="3312" width="2.88671875" style="242" customWidth="1"/>
    <col min="3313" max="3313" width="8.6640625" style="242" customWidth="1"/>
    <col min="3314" max="3314" width="10.44140625" style="242" customWidth="1"/>
    <col min="3315" max="3315" width="2.88671875" style="242" customWidth="1"/>
    <col min="3316" max="3316" width="12.33203125" style="242" customWidth="1"/>
    <col min="3317" max="3317" width="14.33203125" style="242" customWidth="1"/>
    <col min="3318" max="3318" width="14" style="242" customWidth="1"/>
    <col min="3319" max="3319" width="13.5546875" style="242" customWidth="1"/>
    <col min="3320" max="3320" width="9.5546875" style="242" customWidth="1"/>
    <col min="3321" max="3321" width="9.88671875" style="242" customWidth="1"/>
    <col min="3322" max="3322" width="13.88671875" style="242" customWidth="1"/>
    <col min="3323" max="3561" width="8.88671875" style="242"/>
    <col min="3562" max="3562" width="84.109375" style="242" customWidth="1"/>
    <col min="3563" max="3563" width="13" style="242" customWidth="1"/>
    <col min="3564" max="3564" width="3.6640625" style="242" customWidth="1"/>
    <col min="3565" max="3565" width="8.44140625" style="242" customWidth="1"/>
    <col min="3566" max="3566" width="4.5546875" style="242" customWidth="1"/>
    <col min="3567" max="3567" width="8.6640625" style="242" customWidth="1"/>
    <col min="3568" max="3568" width="2.88671875" style="242" customWidth="1"/>
    <col min="3569" max="3569" width="8.6640625" style="242" customWidth="1"/>
    <col min="3570" max="3570" width="10.44140625" style="242" customWidth="1"/>
    <col min="3571" max="3571" width="2.88671875" style="242" customWidth="1"/>
    <col min="3572" max="3572" width="12.33203125" style="242" customWidth="1"/>
    <col min="3573" max="3573" width="14.33203125" style="242" customWidth="1"/>
    <col min="3574" max="3574" width="14" style="242" customWidth="1"/>
    <col min="3575" max="3575" width="13.5546875" style="242" customWidth="1"/>
    <col min="3576" max="3576" width="9.5546875" style="242" customWidth="1"/>
    <col min="3577" max="3577" width="9.88671875" style="242" customWidth="1"/>
    <col min="3578" max="3578" width="13.88671875" style="242" customWidth="1"/>
    <col min="3579" max="3817" width="8.88671875" style="242"/>
    <col min="3818" max="3818" width="84.109375" style="242" customWidth="1"/>
    <col min="3819" max="3819" width="13" style="242" customWidth="1"/>
    <col min="3820" max="3820" width="3.6640625" style="242" customWidth="1"/>
    <col min="3821" max="3821" width="8.44140625" style="242" customWidth="1"/>
    <col min="3822" max="3822" width="4.5546875" style="242" customWidth="1"/>
    <col min="3823" max="3823" width="8.6640625" style="242" customWidth="1"/>
    <col min="3824" max="3824" width="2.88671875" style="242" customWidth="1"/>
    <col min="3825" max="3825" width="8.6640625" style="242" customWidth="1"/>
    <col min="3826" max="3826" width="10.44140625" style="242" customWidth="1"/>
    <col min="3827" max="3827" width="2.88671875" style="242" customWidth="1"/>
    <col min="3828" max="3828" width="12.33203125" style="242" customWidth="1"/>
    <col min="3829" max="3829" width="14.33203125" style="242" customWidth="1"/>
    <col min="3830" max="3830" width="14" style="242" customWidth="1"/>
    <col min="3831" max="3831" width="13.5546875" style="242" customWidth="1"/>
    <col min="3832" max="3832" width="9.5546875" style="242" customWidth="1"/>
    <col min="3833" max="3833" width="9.88671875" style="242" customWidth="1"/>
    <col min="3834" max="3834" width="13.88671875" style="242" customWidth="1"/>
    <col min="3835" max="4073" width="8.88671875" style="242"/>
    <col min="4074" max="4074" width="84.109375" style="242" customWidth="1"/>
    <col min="4075" max="4075" width="13" style="242" customWidth="1"/>
    <col min="4076" max="4076" width="3.6640625" style="242" customWidth="1"/>
    <col min="4077" max="4077" width="8.44140625" style="242" customWidth="1"/>
    <col min="4078" max="4078" width="4.5546875" style="242" customWidth="1"/>
    <col min="4079" max="4079" width="8.6640625" style="242" customWidth="1"/>
    <col min="4080" max="4080" width="2.88671875" style="242" customWidth="1"/>
    <col min="4081" max="4081" width="8.6640625" style="242" customWidth="1"/>
    <col min="4082" max="4082" width="10.44140625" style="242" customWidth="1"/>
    <col min="4083" max="4083" width="2.88671875" style="242" customWidth="1"/>
    <col min="4084" max="4084" width="12.33203125" style="242" customWidth="1"/>
    <col min="4085" max="4085" width="14.33203125" style="242" customWidth="1"/>
    <col min="4086" max="4086" width="14" style="242" customWidth="1"/>
    <col min="4087" max="4087" width="13.5546875" style="242" customWidth="1"/>
    <col min="4088" max="4088" width="9.5546875" style="242" customWidth="1"/>
    <col min="4089" max="4089" width="9.88671875" style="242" customWidth="1"/>
    <col min="4090" max="4090" width="13.88671875" style="242" customWidth="1"/>
    <col min="4091" max="4329" width="8.88671875" style="242"/>
    <col min="4330" max="4330" width="84.109375" style="242" customWidth="1"/>
    <col min="4331" max="4331" width="13" style="242" customWidth="1"/>
    <col min="4332" max="4332" width="3.6640625" style="242" customWidth="1"/>
    <col min="4333" max="4333" width="8.44140625" style="242" customWidth="1"/>
    <col min="4334" max="4334" width="4.5546875" style="242" customWidth="1"/>
    <col min="4335" max="4335" width="8.6640625" style="242" customWidth="1"/>
    <col min="4336" max="4336" width="2.88671875" style="242" customWidth="1"/>
    <col min="4337" max="4337" width="8.6640625" style="242" customWidth="1"/>
    <col min="4338" max="4338" width="10.44140625" style="242" customWidth="1"/>
    <col min="4339" max="4339" width="2.88671875" style="242" customWidth="1"/>
    <col min="4340" max="4340" width="12.33203125" style="242" customWidth="1"/>
    <col min="4341" max="4341" width="14.33203125" style="242" customWidth="1"/>
    <col min="4342" max="4342" width="14" style="242" customWidth="1"/>
    <col min="4343" max="4343" width="13.5546875" style="242" customWidth="1"/>
    <col min="4344" max="4344" width="9.5546875" style="242" customWidth="1"/>
    <col min="4345" max="4345" width="9.88671875" style="242" customWidth="1"/>
    <col min="4346" max="4346" width="13.88671875" style="242" customWidth="1"/>
    <col min="4347" max="4585" width="8.88671875" style="242"/>
    <col min="4586" max="4586" width="84.109375" style="242" customWidth="1"/>
    <col min="4587" max="4587" width="13" style="242" customWidth="1"/>
    <col min="4588" max="4588" width="3.6640625" style="242" customWidth="1"/>
    <col min="4589" max="4589" width="8.44140625" style="242" customWidth="1"/>
    <col min="4590" max="4590" width="4.5546875" style="242" customWidth="1"/>
    <col min="4591" max="4591" width="8.6640625" style="242" customWidth="1"/>
    <col min="4592" max="4592" width="2.88671875" style="242" customWidth="1"/>
    <col min="4593" max="4593" width="8.6640625" style="242" customWidth="1"/>
    <col min="4594" max="4594" width="10.44140625" style="242" customWidth="1"/>
    <col min="4595" max="4595" width="2.88671875" style="242" customWidth="1"/>
    <col min="4596" max="4596" width="12.33203125" style="242" customWidth="1"/>
    <col min="4597" max="4597" width="14.33203125" style="242" customWidth="1"/>
    <col min="4598" max="4598" width="14" style="242" customWidth="1"/>
    <col min="4599" max="4599" width="13.5546875" style="242" customWidth="1"/>
    <col min="4600" max="4600" width="9.5546875" style="242" customWidth="1"/>
    <col min="4601" max="4601" width="9.88671875" style="242" customWidth="1"/>
    <col min="4602" max="4602" width="13.88671875" style="242" customWidth="1"/>
    <col min="4603" max="4841" width="8.88671875" style="242"/>
    <col min="4842" max="4842" width="84.109375" style="242" customWidth="1"/>
    <col min="4843" max="4843" width="13" style="242" customWidth="1"/>
    <col min="4844" max="4844" width="3.6640625" style="242" customWidth="1"/>
    <col min="4845" max="4845" width="8.44140625" style="242" customWidth="1"/>
    <col min="4846" max="4846" width="4.5546875" style="242" customWidth="1"/>
    <col min="4847" max="4847" width="8.6640625" style="242" customWidth="1"/>
    <col min="4848" max="4848" width="2.88671875" style="242" customWidth="1"/>
    <col min="4849" max="4849" width="8.6640625" style="242" customWidth="1"/>
    <col min="4850" max="4850" width="10.44140625" style="242" customWidth="1"/>
    <col min="4851" max="4851" width="2.88671875" style="242" customWidth="1"/>
    <col min="4852" max="4852" width="12.33203125" style="242" customWidth="1"/>
    <col min="4853" max="4853" width="14.33203125" style="242" customWidth="1"/>
    <col min="4854" max="4854" width="14" style="242" customWidth="1"/>
    <col min="4855" max="4855" width="13.5546875" style="242" customWidth="1"/>
    <col min="4856" max="4856" width="9.5546875" style="242" customWidth="1"/>
    <col min="4857" max="4857" width="9.88671875" style="242" customWidth="1"/>
    <col min="4858" max="4858" width="13.88671875" style="242" customWidth="1"/>
    <col min="4859" max="5097" width="8.88671875" style="242"/>
    <col min="5098" max="5098" width="84.109375" style="242" customWidth="1"/>
    <col min="5099" max="5099" width="13" style="242" customWidth="1"/>
    <col min="5100" max="5100" width="3.6640625" style="242" customWidth="1"/>
    <col min="5101" max="5101" width="8.44140625" style="242" customWidth="1"/>
    <col min="5102" max="5102" width="4.5546875" style="242" customWidth="1"/>
    <col min="5103" max="5103" width="8.6640625" style="242" customWidth="1"/>
    <col min="5104" max="5104" width="2.88671875" style="242" customWidth="1"/>
    <col min="5105" max="5105" width="8.6640625" style="242" customWidth="1"/>
    <col min="5106" max="5106" width="10.44140625" style="242" customWidth="1"/>
    <col min="5107" max="5107" width="2.88671875" style="242" customWidth="1"/>
    <col min="5108" max="5108" width="12.33203125" style="242" customWidth="1"/>
    <col min="5109" max="5109" width="14.33203125" style="242" customWidth="1"/>
    <col min="5110" max="5110" width="14" style="242" customWidth="1"/>
    <col min="5111" max="5111" width="13.5546875" style="242" customWidth="1"/>
    <col min="5112" max="5112" width="9.5546875" style="242" customWidth="1"/>
    <col min="5113" max="5113" width="9.88671875" style="242" customWidth="1"/>
    <col min="5114" max="5114" width="13.88671875" style="242" customWidth="1"/>
    <col min="5115" max="5353" width="8.88671875" style="242"/>
    <col min="5354" max="5354" width="84.109375" style="242" customWidth="1"/>
    <col min="5355" max="5355" width="13" style="242" customWidth="1"/>
    <col min="5356" max="5356" width="3.6640625" style="242" customWidth="1"/>
    <col min="5357" max="5357" width="8.44140625" style="242" customWidth="1"/>
    <col min="5358" max="5358" width="4.5546875" style="242" customWidth="1"/>
    <col min="5359" max="5359" width="8.6640625" style="242" customWidth="1"/>
    <col min="5360" max="5360" width="2.88671875" style="242" customWidth="1"/>
    <col min="5361" max="5361" width="8.6640625" style="242" customWidth="1"/>
    <col min="5362" max="5362" width="10.44140625" style="242" customWidth="1"/>
    <col min="5363" max="5363" width="2.88671875" style="242" customWidth="1"/>
    <col min="5364" max="5364" width="12.33203125" style="242" customWidth="1"/>
    <col min="5365" max="5365" width="14.33203125" style="242" customWidth="1"/>
    <col min="5366" max="5366" width="14" style="242" customWidth="1"/>
    <col min="5367" max="5367" width="13.5546875" style="242" customWidth="1"/>
    <col min="5368" max="5368" width="9.5546875" style="242" customWidth="1"/>
    <col min="5369" max="5369" width="9.88671875" style="242" customWidth="1"/>
    <col min="5370" max="5370" width="13.88671875" style="242" customWidth="1"/>
    <col min="5371" max="5609" width="8.88671875" style="242"/>
    <col min="5610" max="5610" width="84.109375" style="242" customWidth="1"/>
    <col min="5611" max="5611" width="13" style="242" customWidth="1"/>
    <col min="5612" max="5612" width="3.6640625" style="242" customWidth="1"/>
    <col min="5613" max="5613" width="8.44140625" style="242" customWidth="1"/>
    <col min="5614" max="5614" width="4.5546875" style="242" customWidth="1"/>
    <col min="5615" max="5615" width="8.6640625" style="242" customWidth="1"/>
    <col min="5616" max="5616" width="2.88671875" style="242" customWidth="1"/>
    <col min="5617" max="5617" width="8.6640625" style="242" customWidth="1"/>
    <col min="5618" max="5618" width="10.44140625" style="242" customWidth="1"/>
    <col min="5619" max="5619" width="2.88671875" style="242" customWidth="1"/>
    <col min="5620" max="5620" width="12.33203125" style="242" customWidth="1"/>
    <col min="5621" max="5621" width="14.33203125" style="242" customWidth="1"/>
    <col min="5622" max="5622" width="14" style="242" customWidth="1"/>
    <col min="5623" max="5623" width="13.5546875" style="242" customWidth="1"/>
    <col min="5624" max="5624" width="9.5546875" style="242" customWidth="1"/>
    <col min="5625" max="5625" width="9.88671875" style="242" customWidth="1"/>
    <col min="5626" max="5626" width="13.88671875" style="242" customWidth="1"/>
    <col min="5627" max="5865" width="8.88671875" style="242"/>
    <col min="5866" max="5866" width="84.109375" style="242" customWidth="1"/>
    <col min="5867" max="5867" width="13" style="242" customWidth="1"/>
    <col min="5868" max="5868" width="3.6640625" style="242" customWidth="1"/>
    <col min="5869" max="5869" width="8.44140625" style="242" customWidth="1"/>
    <col min="5870" max="5870" width="4.5546875" style="242" customWidth="1"/>
    <col min="5871" max="5871" width="8.6640625" style="242" customWidth="1"/>
    <col min="5872" max="5872" width="2.88671875" style="242" customWidth="1"/>
    <col min="5873" max="5873" width="8.6640625" style="242" customWidth="1"/>
    <col min="5874" max="5874" width="10.44140625" style="242" customWidth="1"/>
    <col min="5875" max="5875" width="2.88671875" style="242" customWidth="1"/>
    <col min="5876" max="5876" width="12.33203125" style="242" customWidth="1"/>
    <col min="5877" max="5877" width="14.33203125" style="242" customWidth="1"/>
    <col min="5878" max="5878" width="14" style="242" customWidth="1"/>
    <col min="5879" max="5879" width="13.5546875" style="242" customWidth="1"/>
    <col min="5880" max="5880" width="9.5546875" style="242" customWidth="1"/>
    <col min="5881" max="5881" width="9.88671875" style="242" customWidth="1"/>
    <col min="5882" max="5882" width="13.88671875" style="242" customWidth="1"/>
    <col min="5883" max="6121" width="8.88671875" style="242"/>
    <col min="6122" max="6122" width="84.109375" style="242" customWidth="1"/>
    <col min="6123" max="6123" width="13" style="242" customWidth="1"/>
    <col min="6124" max="6124" width="3.6640625" style="242" customWidth="1"/>
    <col min="6125" max="6125" width="8.44140625" style="242" customWidth="1"/>
    <col min="6126" max="6126" width="4.5546875" style="242" customWidth="1"/>
    <col min="6127" max="6127" width="8.6640625" style="242" customWidth="1"/>
    <col min="6128" max="6128" width="2.88671875" style="242" customWidth="1"/>
    <col min="6129" max="6129" width="8.6640625" style="242" customWidth="1"/>
    <col min="6130" max="6130" width="10.44140625" style="242" customWidth="1"/>
    <col min="6131" max="6131" width="2.88671875" style="242" customWidth="1"/>
    <col min="6132" max="6132" width="12.33203125" style="242" customWidth="1"/>
    <col min="6133" max="6133" width="14.33203125" style="242" customWidth="1"/>
    <col min="6134" max="6134" width="14" style="242" customWidth="1"/>
    <col min="6135" max="6135" width="13.5546875" style="242" customWidth="1"/>
    <col min="6136" max="6136" width="9.5546875" style="242" customWidth="1"/>
    <col min="6137" max="6137" width="9.88671875" style="242" customWidth="1"/>
    <col min="6138" max="6138" width="13.88671875" style="242" customWidth="1"/>
    <col min="6139" max="6377" width="8.88671875" style="242"/>
    <col min="6378" max="6378" width="84.109375" style="242" customWidth="1"/>
    <col min="6379" max="6379" width="13" style="242" customWidth="1"/>
    <col min="6380" max="6380" width="3.6640625" style="242" customWidth="1"/>
    <col min="6381" max="6381" width="8.44140625" style="242" customWidth="1"/>
    <col min="6382" max="6382" width="4.5546875" style="242" customWidth="1"/>
    <col min="6383" max="6383" width="8.6640625" style="242" customWidth="1"/>
    <col min="6384" max="6384" width="2.88671875" style="242" customWidth="1"/>
    <col min="6385" max="6385" width="8.6640625" style="242" customWidth="1"/>
    <col min="6386" max="6386" width="10.44140625" style="242" customWidth="1"/>
    <col min="6387" max="6387" width="2.88671875" style="242" customWidth="1"/>
    <col min="6388" max="6388" width="12.33203125" style="242" customWidth="1"/>
    <col min="6389" max="6389" width="14.33203125" style="242" customWidth="1"/>
    <col min="6390" max="6390" width="14" style="242" customWidth="1"/>
    <col min="6391" max="6391" width="13.5546875" style="242" customWidth="1"/>
    <col min="6392" max="6392" width="9.5546875" style="242" customWidth="1"/>
    <col min="6393" max="6393" width="9.88671875" style="242" customWidth="1"/>
    <col min="6394" max="6394" width="13.88671875" style="242" customWidth="1"/>
    <col min="6395" max="6633" width="8.88671875" style="242"/>
    <col min="6634" max="6634" width="84.109375" style="242" customWidth="1"/>
    <col min="6635" max="6635" width="13" style="242" customWidth="1"/>
    <col min="6636" max="6636" width="3.6640625" style="242" customWidth="1"/>
    <col min="6637" max="6637" width="8.44140625" style="242" customWidth="1"/>
    <col min="6638" max="6638" width="4.5546875" style="242" customWidth="1"/>
    <col min="6639" max="6639" width="8.6640625" style="242" customWidth="1"/>
    <col min="6640" max="6640" width="2.88671875" style="242" customWidth="1"/>
    <col min="6641" max="6641" width="8.6640625" style="242" customWidth="1"/>
    <col min="6642" max="6642" width="10.44140625" style="242" customWidth="1"/>
    <col min="6643" max="6643" width="2.88671875" style="242" customWidth="1"/>
    <col min="6644" max="6644" width="12.33203125" style="242" customWidth="1"/>
    <col min="6645" max="6645" width="14.33203125" style="242" customWidth="1"/>
    <col min="6646" max="6646" width="14" style="242" customWidth="1"/>
    <col min="6647" max="6647" width="13.5546875" style="242" customWidth="1"/>
    <col min="6648" max="6648" width="9.5546875" style="242" customWidth="1"/>
    <col min="6649" max="6649" width="9.88671875" style="242" customWidth="1"/>
    <col min="6650" max="6650" width="13.88671875" style="242" customWidth="1"/>
    <col min="6651" max="6889" width="8.88671875" style="242"/>
    <col min="6890" max="6890" width="84.109375" style="242" customWidth="1"/>
    <col min="6891" max="6891" width="13" style="242" customWidth="1"/>
    <col min="6892" max="6892" width="3.6640625" style="242" customWidth="1"/>
    <col min="6893" max="6893" width="8.44140625" style="242" customWidth="1"/>
    <col min="6894" max="6894" width="4.5546875" style="242" customWidth="1"/>
    <col min="6895" max="6895" width="8.6640625" style="242" customWidth="1"/>
    <col min="6896" max="6896" width="2.88671875" style="242" customWidth="1"/>
    <col min="6897" max="6897" width="8.6640625" style="242" customWidth="1"/>
    <col min="6898" max="6898" width="10.44140625" style="242" customWidth="1"/>
    <col min="6899" max="6899" width="2.88671875" style="242" customWidth="1"/>
    <col min="6900" max="6900" width="12.33203125" style="242" customWidth="1"/>
    <col min="6901" max="6901" width="14.33203125" style="242" customWidth="1"/>
    <col min="6902" max="6902" width="14" style="242" customWidth="1"/>
    <col min="6903" max="6903" width="13.5546875" style="242" customWidth="1"/>
    <col min="6904" max="6904" width="9.5546875" style="242" customWidth="1"/>
    <col min="6905" max="6905" width="9.88671875" style="242" customWidth="1"/>
    <col min="6906" max="6906" width="13.88671875" style="242" customWidth="1"/>
    <col min="6907" max="7145" width="8.88671875" style="242"/>
    <col min="7146" max="7146" width="84.109375" style="242" customWidth="1"/>
    <col min="7147" max="7147" width="13" style="242" customWidth="1"/>
    <col min="7148" max="7148" width="3.6640625" style="242" customWidth="1"/>
    <col min="7149" max="7149" width="8.44140625" style="242" customWidth="1"/>
    <col min="7150" max="7150" width="4.5546875" style="242" customWidth="1"/>
    <col min="7151" max="7151" width="8.6640625" style="242" customWidth="1"/>
    <col min="7152" max="7152" width="2.88671875" style="242" customWidth="1"/>
    <col min="7153" max="7153" width="8.6640625" style="242" customWidth="1"/>
    <col min="7154" max="7154" width="10.44140625" style="242" customWidth="1"/>
    <col min="7155" max="7155" width="2.88671875" style="242" customWidth="1"/>
    <col min="7156" max="7156" width="12.33203125" style="242" customWidth="1"/>
    <col min="7157" max="7157" width="14.33203125" style="242" customWidth="1"/>
    <col min="7158" max="7158" width="14" style="242" customWidth="1"/>
    <col min="7159" max="7159" width="13.5546875" style="242" customWidth="1"/>
    <col min="7160" max="7160" width="9.5546875" style="242" customWidth="1"/>
    <col min="7161" max="7161" width="9.88671875" style="242" customWidth="1"/>
    <col min="7162" max="7162" width="13.88671875" style="242" customWidth="1"/>
    <col min="7163" max="7401" width="8.88671875" style="242"/>
    <col min="7402" max="7402" width="84.109375" style="242" customWidth="1"/>
    <col min="7403" max="7403" width="13" style="242" customWidth="1"/>
    <col min="7404" max="7404" width="3.6640625" style="242" customWidth="1"/>
    <col min="7405" max="7405" width="8.44140625" style="242" customWidth="1"/>
    <col min="7406" max="7406" width="4.5546875" style="242" customWidth="1"/>
    <col min="7407" max="7407" width="8.6640625" style="242" customWidth="1"/>
    <col min="7408" max="7408" width="2.88671875" style="242" customWidth="1"/>
    <col min="7409" max="7409" width="8.6640625" style="242" customWidth="1"/>
    <col min="7410" max="7410" width="10.44140625" style="242" customWidth="1"/>
    <col min="7411" max="7411" width="2.88671875" style="242" customWidth="1"/>
    <col min="7412" max="7412" width="12.33203125" style="242" customWidth="1"/>
    <col min="7413" max="7413" width="14.33203125" style="242" customWidth="1"/>
    <col min="7414" max="7414" width="14" style="242" customWidth="1"/>
    <col min="7415" max="7415" width="13.5546875" style="242" customWidth="1"/>
    <col min="7416" max="7416" width="9.5546875" style="242" customWidth="1"/>
    <col min="7417" max="7417" width="9.88671875" style="242" customWidth="1"/>
    <col min="7418" max="7418" width="13.88671875" style="242" customWidth="1"/>
    <col min="7419" max="7657" width="8.88671875" style="242"/>
    <col min="7658" max="7658" width="84.109375" style="242" customWidth="1"/>
    <col min="7659" max="7659" width="13" style="242" customWidth="1"/>
    <col min="7660" max="7660" width="3.6640625" style="242" customWidth="1"/>
    <col min="7661" max="7661" width="8.44140625" style="242" customWidth="1"/>
    <col min="7662" max="7662" width="4.5546875" style="242" customWidth="1"/>
    <col min="7663" max="7663" width="8.6640625" style="242" customWidth="1"/>
    <col min="7664" max="7664" width="2.88671875" style="242" customWidth="1"/>
    <col min="7665" max="7665" width="8.6640625" style="242" customWidth="1"/>
    <col min="7666" max="7666" width="10.44140625" style="242" customWidth="1"/>
    <col min="7667" max="7667" width="2.88671875" style="242" customWidth="1"/>
    <col min="7668" max="7668" width="12.33203125" style="242" customWidth="1"/>
    <col min="7669" max="7669" width="14.33203125" style="242" customWidth="1"/>
    <col min="7670" max="7670" width="14" style="242" customWidth="1"/>
    <col min="7671" max="7671" width="13.5546875" style="242" customWidth="1"/>
    <col min="7672" max="7672" width="9.5546875" style="242" customWidth="1"/>
    <col min="7673" max="7673" width="9.88671875" style="242" customWidth="1"/>
    <col min="7674" max="7674" width="13.88671875" style="242" customWidth="1"/>
    <col min="7675" max="7913" width="8.88671875" style="242"/>
    <col min="7914" max="7914" width="84.109375" style="242" customWidth="1"/>
    <col min="7915" max="7915" width="13" style="242" customWidth="1"/>
    <col min="7916" max="7916" width="3.6640625" style="242" customWidth="1"/>
    <col min="7917" max="7917" width="8.44140625" style="242" customWidth="1"/>
    <col min="7918" max="7918" width="4.5546875" style="242" customWidth="1"/>
    <col min="7919" max="7919" width="8.6640625" style="242" customWidth="1"/>
    <col min="7920" max="7920" width="2.88671875" style="242" customWidth="1"/>
    <col min="7921" max="7921" width="8.6640625" style="242" customWidth="1"/>
    <col min="7922" max="7922" width="10.44140625" style="242" customWidth="1"/>
    <col min="7923" max="7923" width="2.88671875" style="242" customWidth="1"/>
    <col min="7924" max="7924" width="12.33203125" style="242" customWidth="1"/>
    <col min="7925" max="7925" width="14.33203125" style="242" customWidth="1"/>
    <col min="7926" max="7926" width="14" style="242" customWidth="1"/>
    <col min="7927" max="7927" width="13.5546875" style="242" customWidth="1"/>
    <col min="7928" max="7928" width="9.5546875" style="242" customWidth="1"/>
    <col min="7929" max="7929" width="9.88671875" style="242" customWidth="1"/>
    <col min="7930" max="7930" width="13.88671875" style="242" customWidth="1"/>
    <col min="7931" max="8169" width="8.88671875" style="242"/>
    <col min="8170" max="8170" width="84.109375" style="242" customWidth="1"/>
    <col min="8171" max="8171" width="13" style="242" customWidth="1"/>
    <col min="8172" max="8172" width="3.6640625" style="242" customWidth="1"/>
    <col min="8173" max="8173" width="8.44140625" style="242" customWidth="1"/>
    <col min="8174" max="8174" width="4.5546875" style="242" customWidth="1"/>
    <col min="8175" max="8175" width="8.6640625" style="242" customWidth="1"/>
    <col min="8176" max="8176" width="2.88671875" style="242" customWidth="1"/>
    <col min="8177" max="8177" width="8.6640625" style="242" customWidth="1"/>
    <col min="8178" max="8178" width="10.44140625" style="242" customWidth="1"/>
    <col min="8179" max="8179" width="2.88671875" style="242" customWidth="1"/>
    <col min="8180" max="8180" width="12.33203125" style="242" customWidth="1"/>
    <col min="8181" max="8181" width="14.33203125" style="242" customWidth="1"/>
    <col min="8182" max="8182" width="14" style="242" customWidth="1"/>
    <col min="8183" max="8183" width="13.5546875" style="242" customWidth="1"/>
    <col min="8184" max="8184" width="9.5546875" style="242" customWidth="1"/>
    <col min="8185" max="8185" width="9.88671875" style="242" customWidth="1"/>
    <col min="8186" max="8186" width="13.88671875" style="242" customWidth="1"/>
    <col min="8187" max="8425" width="8.88671875" style="242"/>
    <col min="8426" max="8426" width="84.109375" style="242" customWidth="1"/>
    <col min="8427" max="8427" width="13" style="242" customWidth="1"/>
    <col min="8428" max="8428" width="3.6640625" style="242" customWidth="1"/>
    <col min="8429" max="8429" width="8.44140625" style="242" customWidth="1"/>
    <col min="8430" max="8430" width="4.5546875" style="242" customWidth="1"/>
    <col min="8431" max="8431" width="8.6640625" style="242" customWidth="1"/>
    <col min="8432" max="8432" width="2.88671875" style="242" customWidth="1"/>
    <col min="8433" max="8433" width="8.6640625" style="242" customWidth="1"/>
    <col min="8434" max="8434" width="10.44140625" style="242" customWidth="1"/>
    <col min="8435" max="8435" width="2.88671875" style="242" customWidth="1"/>
    <col min="8436" max="8436" width="12.33203125" style="242" customWidth="1"/>
    <col min="8437" max="8437" width="14.33203125" style="242" customWidth="1"/>
    <col min="8438" max="8438" width="14" style="242" customWidth="1"/>
    <col min="8439" max="8439" width="13.5546875" style="242" customWidth="1"/>
    <col min="8440" max="8440" width="9.5546875" style="242" customWidth="1"/>
    <col min="8441" max="8441" width="9.88671875" style="242" customWidth="1"/>
    <col min="8442" max="8442" width="13.88671875" style="242" customWidth="1"/>
    <col min="8443" max="8681" width="8.88671875" style="242"/>
    <col min="8682" max="8682" width="84.109375" style="242" customWidth="1"/>
    <col min="8683" max="8683" width="13" style="242" customWidth="1"/>
    <col min="8684" max="8684" width="3.6640625" style="242" customWidth="1"/>
    <col min="8685" max="8685" width="8.44140625" style="242" customWidth="1"/>
    <col min="8686" max="8686" width="4.5546875" style="242" customWidth="1"/>
    <col min="8687" max="8687" width="8.6640625" style="242" customWidth="1"/>
    <col min="8688" max="8688" width="2.88671875" style="242" customWidth="1"/>
    <col min="8689" max="8689" width="8.6640625" style="242" customWidth="1"/>
    <col min="8690" max="8690" width="10.44140625" style="242" customWidth="1"/>
    <col min="8691" max="8691" width="2.88671875" style="242" customWidth="1"/>
    <col min="8692" max="8692" width="12.33203125" style="242" customWidth="1"/>
    <col min="8693" max="8693" width="14.33203125" style="242" customWidth="1"/>
    <col min="8694" max="8694" width="14" style="242" customWidth="1"/>
    <col min="8695" max="8695" width="13.5546875" style="242" customWidth="1"/>
    <col min="8696" max="8696" width="9.5546875" style="242" customWidth="1"/>
    <col min="8697" max="8697" width="9.88671875" style="242" customWidth="1"/>
    <col min="8698" max="8698" width="13.88671875" style="242" customWidth="1"/>
    <col min="8699" max="8937" width="8.88671875" style="242"/>
    <col min="8938" max="8938" width="84.109375" style="242" customWidth="1"/>
    <col min="8939" max="8939" width="13" style="242" customWidth="1"/>
    <col min="8940" max="8940" width="3.6640625" style="242" customWidth="1"/>
    <col min="8941" max="8941" width="8.44140625" style="242" customWidth="1"/>
    <col min="8942" max="8942" width="4.5546875" style="242" customWidth="1"/>
    <col min="8943" max="8943" width="8.6640625" style="242" customWidth="1"/>
    <col min="8944" max="8944" width="2.88671875" style="242" customWidth="1"/>
    <col min="8945" max="8945" width="8.6640625" style="242" customWidth="1"/>
    <col min="8946" max="8946" width="10.44140625" style="242" customWidth="1"/>
    <col min="8947" max="8947" width="2.88671875" style="242" customWidth="1"/>
    <col min="8948" max="8948" width="12.33203125" style="242" customWidth="1"/>
    <col min="8949" max="8949" width="14.33203125" style="242" customWidth="1"/>
    <col min="8950" max="8950" width="14" style="242" customWidth="1"/>
    <col min="8951" max="8951" width="13.5546875" style="242" customWidth="1"/>
    <col min="8952" max="8952" width="9.5546875" style="242" customWidth="1"/>
    <col min="8953" max="8953" width="9.88671875" style="242" customWidth="1"/>
    <col min="8954" max="8954" width="13.88671875" style="242" customWidth="1"/>
    <col min="8955" max="9193" width="8.88671875" style="242"/>
    <col min="9194" max="9194" width="84.109375" style="242" customWidth="1"/>
    <col min="9195" max="9195" width="13" style="242" customWidth="1"/>
    <col min="9196" max="9196" width="3.6640625" style="242" customWidth="1"/>
    <col min="9197" max="9197" width="8.44140625" style="242" customWidth="1"/>
    <col min="9198" max="9198" width="4.5546875" style="242" customWidth="1"/>
    <col min="9199" max="9199" width="8.6640625" style="242" customWidth="1"/>
    <col min="9200" max="9200" width="2.88671875" style="242" customWidth="1"/>
    <col min="9201" max="9201" width="8.6640625" style="242" customWidth="1"/>
    <col min="9202" max="9202" width="10.44140625" style="242" customWidth="1"/>
    <col min="9203" max="9203" width="2.88671875" style="242" customWidth="1"/>
    <col min="9204" max="9204" width="12.33203125" style="242" customWidth="1"/>
    <col min="9205" max="9205" width="14.33203125" style="242" customWidth="1"/>
    <col min="9206" max="9206" width="14" style="242" customWidth="1"/>
    <col min="9207" max="9207" width="13.5546875" style="242" customWidth="1"/>
    <col min="9208" max="9208" width="9.5546875" style="242" customWidth="1"/>
    <col min="9209" max="9209" width="9.88671875" style="242" customWidth="1"/>
    <col min="9210" max="9210" width="13.88671875" style="242" customWidth="1"/>
    <col min="9211" max="9449" width="8.88671875" style="242"/>
    <col min="9450" max="9450" width="84.109375" style="242" customWidth="1"/>
    <col min="9451" max="9451" width="13" style="242" customWidth="1"/>
    <col min="9452" max="9452" width="3.6640625" style="242" customWidth="1"/>
    <col min="9453" max="9453" width="8.44140625" style="242" customWidth="1"/>
    <col min="9454" max="9454" width="4.5546875" style="242" customWidth="1"/>
    <col min="9455" max="9455" width="8.6640625" style="242" customWidth="1"/>
    <col min="9456" max="9456" width="2.88671875" style="242" customWidth="1"/>
    <col min="9457" max="9457" width="8.6640625" style="242" customWidth="1"/>
    <col min="9458" max="9458" width="10.44140625" style="242" customWidth="1"/>
    <col min="9459" max="9459" width="2.88671875" style="242" customWidth="1"/>
    <col min="9460" max="9460" width="12.33203125" style="242" customWidth="1"/>
    <col min="9461" max="9461" width="14.33203125" style="242" customWidth="1"/>
    <col min="9462" max="9462" width="14" style="242" customWidth="1"/>
    <col min="9463" max="9463" width="13.5546875" style="242" customWidth="1"/>
    <col min="9464" max="9464" width="9.5546875" style="242" customWidth="1"/>
    <col min="9465" max="9465" width="9.88671875" style="242" customWidth="1"/>
    <col min="9466" max="9466" width="13.88671875" style="242" customWidth="1"/>
    <col min="9467" max="9705" width="8.88671875" style="242"/>
    <col min="9706" max="9706" width="84.109375" style="242" customWidth="1"/>
    <col min="9707" max="9707" width="13" style="242" customWidth="1"/>
    <col min="9708" max="9708" width="3.6640625" style="242" customWidth="1"/>
    <col min="9709" max="9709" width="8.44140625" style="242" customWidth="1"/>
    <col min="9710" max="9710" width="4.5546875" style="242" customWidth="1"/>
    <col min="9711" max="9711" width="8.6640625" style="242" customWidth="1"/>
    <col min="9712" max="9712" width="2.88671875" style="242" customWidth="1"/>
    <col min="9713" max="9713" width="8.6640625" style="242" customWidth="1"/>
    <col min="9714" max="9714" width="10.44140625" style="242" customWidth="1"/>
    <col min="9715" max="9715" width="2.88671875" style="242" customWidth="1"/>
    <col min="9716" max="9716" width="12.33203125" style="242" customWidth="1"/>
    <col min="9717" max="9717" width="14.33203125" style="242" customWidth="1"/>
    <col min="9718" max="9718" width="14" style="242" customWidth="1"/>
    <col min="9719" max="9719" width="13.5546875" style="242" customWidth="1"/>
    <col min="9720" max="9720" width="9.5546875" style="242" customWidth="1"/>
    <col min="9721" max="9721" width="9.88671875" style="242" customWidth="1"/>
    <col min="9722" max="9722" width="13.88671875" style="242" customWidth="1"/>
    <col min="9723" max="9961" width="8.88671875" style="242"/>
    <col min="9962" max="9962" width="84.109375" style="242" customWidth="1"/>
    <col min="9963" max="9963" width="13" style="242" customWidth="1"/>
    <col min="9964" max="9964" width="3.6640625" style="242" customWidth="1"/>
    <col min="9965" max="9965" width="8.44140625" style="242" customWidth="1"/>
    <col min="9966" max="9966" width="4.5546875" style="242" customWidth="1"/>
    <col min="9967" max="9967" width="8.6640625" style="242" customWidth="1"/>
    <col min="9968" max="9968" width="2.88671875" style="242" customWidth="1"/>
    <col min="9969" max="9969" width="8.6640625" style="242" customWidth="1"/>
    <col min="9970" max="9970" width="10.44140625" style="242" customWidth="1"/>
    <col min="9971" max="9971" width="2.88671875" style="242" customWidth="1"/>
    <col min="9972" max="9972" width="12.33203125" style="242" customWidth="1"/>
    <col min="9973" max="9973" width="14.33203125" style="242" customWidth="1"/>
    <col min="9974" max="9974" width="14" style="242" customWidth="1"/>
    <col min="9975" max="9975" width="13.5546875" style="242" customWidth="1"/>
    <col min="9976" max="9976" width="9.5546875" style="242" customWidth="1"/>
    <col min="9977" max="9977" width="9.88671875" style="242" customWidth="1"/>
    <col min="9978" max="9978" width="13.88671875" style="242" customWidth="1"/>
    <col min="9979" max="10217" width="8.88671875" style="242"/>
    <col min="10218" max="10218" width="84.109375" style="242" customWidth="1"/>
    <col min="10219" max="10219" width="13" style="242" customWidth="1"/>
    <col min="10220" max="10220" width="3.6640625" style="242" customWidth="1"/>
    <col min="10221" max="10221" width="8.44140625" style="242" customWidth="1"/>
    <col min="10222" max="10222" width="4.5546875" style="242" customWidth="1"/>
    <col min="10223" max="10223" width="8.6640625" style="242" customWidth="1"/>
    <col min="10224" max="10224" width="2.88671875" style="242" customWidth="1"/>
    <col min="10225" max="10225" width="8.6640625" style="242" customWidth="1"/>
    <col min="10226" max="10226" width="10.44140625" style="242" customWidth="1"/>
    <col min="10227" max="10227" width="2.88671875" style="242" customWidth="1"/>
    <col min="10228" max="10228" width="12.33203125" style="242" customWidth="1"/>
    <col min="10229" max="10229" width="14.33203125" style="242" customWidth="1"/>
    <col min="10230" max="10230" width="14" style="242" customWidth="1"/>
    <col min="10231" max="10231" width="13.5546875" style="242" customWidth="1"/>
    <col min="10232" max="10232" width="9.5546875" style="242" customWidth="1"/>
    <col min="10233" max="10233" width="9.88671875" style="242" customWidth="1"/>
    <col min="10234" max="10234" width="13.88671875" style="242" customWidth="1"/>
    <col min="10235" max="10473" width="8.88671875" style="242"/>
    <col min="10474" max="10474" width="84.109375" style="242" customWidth="1"/>
    <col min="10475" max="10475" width="13" style="242" customWidth="1"/>
    <col min="10476" max="10476" width="3.6640625" style="242" customWidth="1"/>
    <col min="10477" max="10477" width="8.44140625" style="242" customWidth="1"/>
    <col min="10478" max="10478" width="4.5546875" style="242" customWidth="1"/>
    <col min="10479" max="10479" width="8.6640625" style="242" customWidth="1"/>
    <col min="10480" max="10480" width="2.88671875" style="242" customWidth="1"/>
    <col min="10481" max="10481" width="8.6640625" style="242" customWidth="1"/>
    <col min="10482" max="10482" width="10.44140625" style="242" customWidth="1"/>
    <col min="10483" max="10483" width="2.88671875" style="242" customWidth="1"/>
    <col min="10484" max="10484" width="12.33203125" style="242" customWidth="1"/>
    <col min="10485" max="10485" width="14.33203125" style="242" customWidth="1"/>
    <col min="10486" max="10486" width="14" style="242" customWidth="1"/>
    <col min="10487" max="10487" width="13.5546875" style="242" customWidth="1"/>
    <col min="10488" max="10488" width="9.5546875" style="242" customWidth="1"/>
    <col min="10489" max="10489" width="9.88671875" style="242" customWidth="1"/>
    <col min="10490" max="10490" width="13.88671875" style="242" customWidth="1"/>
    <col min="10491" max="10729" width="8.88671875" style="242"/>
    <col min="10730" max="10730" width="84.109375" style="242" customWidth="1"/>
    <col min="10731" max="10731" width="13" style="242" customWidth="1"/>
    <col min="10732" max="10732" width="3.6640625" style="242" customWidth="1"/>
    <col min="10733" max="10733" width="8.44140625" style="242" customWidth="1"/>
    <col min="10734" max="10734" width="4.5546875" style="242" customWidth="1"/>
    <col min="10735" max="10735" width="8.6640625" style="242" customWidth="1"/>
    <col min="10736" max="10736" width="2.88671875" style="242" customWidth="1"/>
    <col min="10737" max="10737" width="8.6640625" style="242" customWidth="1"/>
    <col min="10738" max="10738" width="10.44140625" style="242" customWidth="1"/>
    <col min="10739" max="10739" width="2.88671875" style="242" customWidth="1"/>
    <col min="10740" max="10740" width="12.33203125" style="242" customWidth="1"/>
    <col min="10741" max="10741" width="14.33203125" style="242" customWidth="1"/>
    <col min="10742" max="10742" width="14" style="242" customWidth="1"/>
    <col min="10743" max="10743" width="13.5546875" style="242" customWidth="1"/>
    <col min="10744" max="10744" width="9.5546875" style="242" customWidth="1"/>
    <col min="10745" max="10745" width="9.88671875" style="242" customWidth="1"/>
    <col min="10746" max="10746" width="13.88671875" style="242" customWidth="1"/>
    <col min="10747" max="10985" width="8.88671875" style="242"/>
    <col min="10986" max="10986" width="84.109375" style="242" customWidth="1"/>
    <col min="10987" max="10987" width="13" style="242" customWidth="1"/>
    <col min="10988" max="10988" width="3.6640625" style="242" customWidth="1"/>
    <col min="10989" max="10989" width="8.44140625" style="242" customWidth="1"/>
    <col min="10990" max="10990" width="4.5546875" style="242" customWidth="1"/>
    <col min="10991" max="10991" width="8.6640625" style="242" customWidth="1"/>
    <col min="10992" max="10992" width="2.88671875" style="242" customWidth="1"/>
    <col min="10993" max="10993" width="8.6640625" style="242" customWidth="1"/>
    <col min="10994" max="10994" width="10.44140625" style="242" customWidth="1"/>
    <col min="10995" max="10995" width="2.88671875" style="242" customWidth="1"/>
    <col min="10996" max="10996" width="12.33203125" style="242" customWidth="1"/>
    <col min="10997" max="10997" width="14.33203125" style="242" customWidth="1"/>
    <col min="10998" max="10998" width="14" style="242" customWidth="1"/>
    <col min="10999" max="10999" width="13.5546875" style="242" customWidth="1"/>
    <col min="11000" max="11000" width="9.5546875" style="242" customWidth="1"/>
    <col min="11001" max="11001" width="9.88671875" style="242" customWidth="1"/>
    <col min="11002" max="11002" width="13.88671875" style="242" customWidth="1"/>
    <col min="11003" max="11241" width="8.88671875" style="242"/>
    <col min="11242" max="11242" width="84.109375" style="242" customWidth="1"/>
    <col min="11243" max="11243" width="13" style="242" customWidth="1"/>
    <col min="11244" max="11244" width="3.6640625" style="242" customWidth="1"/>
    <col min="11245" max="11245" width="8.44140625" style="242" customWidth="1"/>
    <col min="11246" max="11246" width="4.5546875" style="242" customWidth="1"/>
    <col min="11247" max="11247" width="8.6640625" style="242" customWidth="1"/>
    <col min="11248" max="11248" width="2.88671875" style="242" customWidth="1"/>
    <col min="11249" max="11249" width="8.6640625" style="242" customWidth="1"/>
    <col min="11250" max="11250" width="10.44140625" style="242" customWidth="1"/>
    <col min="11251" max="11251" width="2.88671875" style="242" customWidth="1"/>
    <col min="11252" max="11252" width="12.33203125" style="242" customWidth="1"/>
    <col min="11253" max="11253" width="14.33203125" style="242" customWidth="1"/>
    <col min="11254" max="11254" width="14" style="242" customWidth="1"/>
    <col min="11255" max="11255" width="13.5546875" style="242" customWidth="1"/>
    <col min="11256" max="11256" width="9.5546875" style="242" customWidth="1"/>
    <col min="11257" max="11257" width="9.88671875" style="242" customWidth="1"/>
    <col min="11258" max="11258" width="13.88671875" style="242" customWidth="1"/>
    <col min="11259" max="11497" width="8.88671875" style="242"/>
    <col min="11498" max="11498" width="84.109375" style="242" customWidth="1"/>
    <col min="11499" max="11499" width="13" style="242" customWidth="1"/>
    <col min="11500" max="11500" width="3.6640625" style="242" customWidth="1"/>
    <col min="11501" max="11501" width="8.44140625" style="242" customWidth="1"/>
    <col min="11502" max="11502" width="4.5546875" style="242" customWidth="1"/>
    <col min="11503" max="11503" width="8.6640625" style="242" customWidth="1"/>
    <col min="11504" max="11504" width="2.88671875" style="242" customWidth="1"/>
    <col min="11505" max="11505" width="8.6640625" style="242" customWidth="1"/>
    <col min="11506" max="11506" width="10.44140625" style="242" customWidth="1"/>
    <col min="11507" max="11507" width="2.88671875" style="242" customWidth="1"/>
    <col min="11508" max="11508" width="12.33203125" style="242" customWidth="1"/>
    <col min="11509" max="11509" width="14.33203125" style="242" customWidth="1"/>
    <col min="11510" max="11510" width="14" style="242" customWidth="1"/>
    <col min="11511" max="11511" width="13.5546875" style="242" customWidth="1"/>
    <col min="11512" max="11512" width="9.5546875" style="242" customWidth="1"/>
    <col min="11513" max="11513" width="9.88671875" style="242" customWidth="1"/>
    <col min="11514" max="11514" width="13.88671875" style="242" customWidth="1"/>
    <col min="11515" max="11753" width="8.88671875" style="242"/>
    <col min="11754" max="11754" width="84.109375" style="242" customWidth="1"/>
    <col min="11755" max="11755" width="13" style="242" customWidth="1"/>
    <col min="11756" max="11756" width="3.6640625" style="242" customWidth="1"/>
    <col min="11757" max="11757" width="8.44140625" style="242" customWidth="1"/>
    <col min="11758" max="11758" width="4.5546875" style="242" customWidth="1"/>
    <col min="11759" max="11759" width="8.6640625" style="242" customWidth="1"/>
    <col min="11760" max="11760" width="2.88671875" style="242" customWidth="1"/>
    <col min="11761" max="11761" width="8.6640625" style="242" customWidth="1"/>
    <col min="11762" max="11762" width="10.44140625" style="242" customWidth="1"/>
    <col min="11763" max="11763" width="2.88671875" style="242" customWidth="1"/>
    <col min="11764" max="11764" width="12.33203125" style="242" customWidth="1"/>
    <col min="11765" max="11765" width="14.33203125" style="242" customWidth="1"/>
    <col min="11766" max="11766" width="14" style="242" customWidth="1"/>
    <col min="11767" max="11767" width="13.5546875" style="242" customWidth="1"/>
    <col min="11768" max="11768" width="9.5546875" style="242" customWidth="1"/>
    <col min="11769" max="11769" width="9.88671875" style="242" customWidth="1"/>
    <col min="11770" max="11770" width="13.88671875" style="242" customWidth="1"/>
    <col min="11771" max="12009" width="8.88671875" style="242"/>
    <col min="12010" max="12010" width="84.109375" style="242" customWidth="1"/>
    <col min="12011" max="12011" width="13" style="242" customWidth="1"/>
    <col min="12012" max="12012" width="3.6640625" style="242" customWidth="1"/>
    <col min="12013" max="12013" width="8.44140625" style="242" customWidth="1"/>
    <col min="12014" max="12014" width="4.5546875" style="242" customWidth="1"/>
    <col min="12015" max="12015" width="8.6640625" style="242" customWidth="1"/>
    <col min="12016" max="12016" width="2.88671875" style="242" customWidth="1"/>
    <col min="12017" max="12017" width="8.6640625" style="242" customWidth="1"/>
    <col min="12018" max="12018" width="10.44140625" style="242" customWidth="1"/>
    <col min="12019" max="12019" width="2.88671875" style="242" customWidth="1"/>
    <col min="12020" max="12020" width="12.33203125" style="242" customWidth="1"/>
    <col min="12021" max="12021" width="14.33203125" style="242" customWidth="1"/>
    <col min="12022" max="12022" width="14" style="242" customWidth="1"/>
    <col min="12023" max="12023" width="13.5546875" style="242" customWidth="1"/>
    <col min="12024" max="12024" width="9.5546875" style="242" customWidth="1"/>
    <col min="12025" max="12025" width="9.88671875" style="242" customWidth="1"/>
    <col min="12026" max="12026" width="13.88671875" style="242" customWidth="1"/>
    <col min="12027" max="12265" width="8.88671875" style="242"/>
    <col min="12266" max="12266" width="84.109375" style="242" customWidth="1"/>
    <col min="12267" max="12267" width="13" style="242" customWidth="1"/>
    <col min="12268" max="12268" width="3.6640625" style="242" customWidth="1"/>
    <col min="12269" max="12269" width="8.44140625" style="242" customWidth="1"/>
    <col min="12270" max="12270" width="4.5546875" style="242" customWidth="1"/>
    <col min="12271" max="12271" width="8.6640625" style="242" customWidth="1"/>
    <col min="12272" max="12272" width="2.88671875" style="242" customWidth="1"/>
    <col min="12273" max="12273" width="8.6640625" style="242" customWidth="1"/>
    <col min="12274" max="12274" width="10.44140625" style="242" customWidth="1"/>
    <col min="12275" max="12275" width="2.88671875" style="242" customWidth="1"/>
    <col min="12276" max="12276" width="12.33203125" style="242" customWidth="1"/>
    <col min="12277" max="12277" width="14.33203125" style="242" customWidth="1"/>
    <col min="12278" max="12278" width="14" style="242" customWidth="1"/>
    <col min="12279" max="12279" width="13.5546875" style="242" customWidth="1"/>
    <col min="12280" max="12280" width="9.5546875" style="242" customWidth="1"/>
    <col min="12281" max="12281" width="9.88671875" style="242" customWidth="1"/>
    <col min="12282" max="12282" width="13.88671875" style="242" customWidth="1"/>
    <col min="12283" max="12521" width="8.88671875" style="242"/>
    <col min="12522" max="12522" width="84.109375" style="242" customWidth="1"/>
    <col min="12523" max="12523" width="13" style="242" customWidth="1"/>
    <col min="12524" max="12524" width="3.6640625" style="242" customWidth="1"/>
    <col min="12525" max="12525" width="8.44140625" style="242" customWidth="1"/>
    <col min="12526" max="12526" width="4.5546875" style="242" customWidth="1"/>
    <col min="12527" max="12527" width="8.6640625" style="242" customWidth="1"/>
    <col min="12528" max="12528" width="2.88671875" style="242" customWidth="1"/>
    <col min="12529" max="12529" width="8.6640625" style="242" customWidth="1"/>
    <col min="12530" max="12530" width="10.44140625" style="242" customWidth="1"/>
    <col min="12531" max="12531" width="2.88671875" style="242" customWidth="1"/>
    <col min="12532" max="12532" width="12.33203125" style="242" customWidth="1"/>
    <col min="12533" max="12533" width="14.33203125" style="242" customWidth="1"/>
    <col min="12534" max="12534" width="14" style="242" customWidth="1"/>
    <col min="12535" max="12535" width="13.5546875" style="242" customWidth="1"/>
    <col min="12536" max="12536" width="9.5546875" style="242" customWidth="1"/>
    <col min="12537" max="12537" width="9.88671875" style="242" customWidth="1"/>
    <col min="12538" max="12538" width="13.88671875" style="242" customWidth="1"/>
    <col min="12539" max="12777" width="8.88671875" style="242"/>
    <col min="12778" max="12778" width="84.109375" style="242" customWidth="1"/>
    <col min="12779" max="12779" width="13" style="242" customWidth="1"/>
    <col min="12780" max="12780" width="3.6640625" style="242" customWidth="1"/>
    <col min="12781" max="12781" width="8.44140625" style="242" customWidth="1"/>
    <col min="12782" max="12782" width="4.5546875" style="242" customWidth="1"/>
    <col min="12783" max="12783" width="8.6640625" style="242" customWidth="1"/>
    <col min="12784" max="12784" width="2.88671875" style="242" customWidth="1"/>
    <col min="12785" max="12785" width="8.6640625" style="242" customWidth="1"/>
    <col min="12786" max="12786" width="10.44140625" style="242" customWidth="1"/>
    <col min="12787" max="12787" width="2.88671875" style="242" customWidth="1"/>
    <col min="12788" max="12788" width="12.33203125" style="242" customWidth="1"/>
    <col min="12789" max="12789" width="14.33203125" style="242" customWidth="1"/>
    <col min="12790" max="12790" width="14" style="242" customWidth="1"/>
    <col min="12791" max="12791" width="13.5546875" style="242" customWidth="1"/>
    <col min="12792" max="12792" width="9.5546875" style="242" customWidth="1"/>
    <col min="12793" max="12793" width="9.88671875" style="242" customWidth="1"/>
    <col min="12794" max="12794" width="13.88671875" style="242" customWidth="1"/>
    <col min="12795" max="13033" width="8.88671875" style="242"/>
    <col min="13034" max="13034" width="84.109375" style="242" customWidth="1"/>
    <col min="13035" max="13035" width="13" style="242" customWidth="1"/>
    <col min="13036" max="13036" width="3.6640625" style="242" customWidth="1"/>
    <col min="13037" max="13037" width="8.44140625" style="242" customWidth="1"/>
    <col min="13038" max="13038" width="4.5546875" style="242" customWidth="1"/>
    <col min="13039" max="13039" width="8.6640625" style="242" customWidth="1"/>
    <col min="13040" max="13040" width="2.88671875" style="242" customWidth="1"/>
    <col min="13041" max="13041" width="8.6640625" style="242" customWidth="1"/>
    <col min="13042" max="13042" width="10.44140625" style="242" customWidth="1"/>
    <col min="13043" max="13043" width="2.88671875" style="242" customWidth="1"/>
    <col min="13044" max="13044" width="12.33203125" style="242" customWidth="1"/>
    <col min="13045" max="13045" width="14.33203125" style="242" customWidth="1"/>
    <col min="13046" max="13046" width="14" style="242" customWidth="1"/>
    <col min="13047" max="13047" width="13.5546875" style="242" customWidth="1"/>
    <col min="13048" max="13048" width="9.5546875" style="242" customWidth="1"/>
    <col min="13049" max="13049" width="9.88671875" style="242" customWidth="1"/>
    <col min="13050" max="13050" width="13.88671875" style="242" customWidth="1"/>
    <col min="13051" max="13289" width="8.88671875" style="242"/>
    <col min="13290" max="13290" width="84.109375" style="242" customWidth="1"/>
    <col min="13291" max="13291" width="13" style="242" customWidth="1"/>
    <col min="13292" max="13292" width="3.6640625" style="242" customWidth="1"/>
    <col min="13293" max="13293" width="8.44140625" style="242" customWidth="1"/>
    <col min="13294" max="13294" width="4.5546875" style="242" customWidth="1"/>
    <col min="13295" max="13295" width="8.6640625" style="242" customWidth="1"/>
    <col min="13296" max="13296" width="2.88671875" style="242" customWidth="1"/>
    <col min="13297" max="13297" width="8.6640625" style="242" customWidth="1"/>
    <col min="13298" max="13298" width="10.44140625" style="242" customWidth="1"/>
    <col min="13299" max="13299" width="2.88671875" style="242" customWidth="1"/>
    <col min="13300" max="13300" width="12.33203125" style="242" customWidth="1"/>
    <col min="13301" max="13301" width="14.33203125" style="242" customWidth="1"/>
    <col min="13302" max="13302" width="14" style="242" customWidth="1"/>
    <col min="13303" max="13303" width="13.5546875" style="242" customWidth="1"/>
    <col min="13304" max="13304" width="9.5546875" style="242" customWidth="1"/>
    <col min="13305" max="13305" width="9.88671875" style="242" customWidth="1"/>
    <col min="13306" max="13306" width="13.88671875" style="242" customWidth="1"/>
    <col min="13307" max="13545" width="8.88671875" style="242"/>
    <col min="13546" max="13546" width="84.109375" style="242" customWidth="1"/>
    <col min="13547" max="13547" width="13" style="242" customWidth="1"/>
    <col min="13548" max="13548" width="3.6640625" style="242" customWidth="1"/>
    <col min="13549" max="13549" width="8.44140625" style="242" customWidth="1"/>
    <col min="13550" max="13550" width="4.5546875" style="242" customWidth="1"/>
    <col min="13551" max="13551" width="8.6640625" style="242" customWidth="1"/>
    <col min="13552" max="13552" width="2.88671875" style="242" customWidth="1"/>
    <col min="13553" max="13553" width="8.6640625" style="242" customWidth="1"/>
    <col min="13554" max="13554" width="10.44140625" style="242" customWidth="1"/>
    <col min="13555" max="13555" width="2.88671875" style="242" customWidth="1"/>
    <col min="13556" max="13556" width="12.33203125" style="242" customWidth="1"/>
    <col min="13557" max="13557" width="14.33203125" style="242" customWidth="1"/>
    <col min="13558" max="13558" width="14" style="242" customWidth="1"/>
    <col min="13559" max="13559" width="13.5546875" style="242" customWidth="1"/>
    <col min="13560" max="13560" width="9.5546875" style="242" customWidth="1"/>
    <col min="13561" max="13561" width="9.88671875" style="242" customWidth="1"/>
    <col min="13562" max="13562" width="13.88671875" style="242" customWidth="1"/>
    <col min="13563" max="13801" width="8.88671875" style="242"/>
    <col min="13802" max="13802" width="84.109375" style="242" customWidth="1"/>
    <col min="13803" max="13803" width="13" style="242" customWidth="1"/>
    <col min="13804" max="13804" width="3.6640625" style="242" customWidth="1"/>
    <col min="13805" max="13805" width="8.44140625" style="242" customWidth="1"/>
    <col min="13806" max="13806" width="4.5546875" style="242" customWidth="1"/>
    <col min="13807" max="13807" width="8.6640625" style="242" customWidth="1"/>
    <col min="13808" max="13808" width="2.88671875" style="242" customWidth="1"/>
    <col min="13809" max="13809" width="8.6640625" style="242" customWidth="1"/>
    <col min="13810" max="13810" width="10.44140625" style="242" customWidth="1"/>
    <col min="13811" max="13811" width="2.88671875" style="242" customWidth="1"/>
    <col min="13812" max="13812" width="12.33203125" style="242" customWidth="1"/>
    <col min="13813" max="13813" width="14.33203125" style="242" customWidth="1"/>
    <col min="13814" max="13814" width="14" style="242" customWidth="1"/>
    <col min="13815" max="13815" width="13.5546875" style="242" customWidth="1"/>
    <col min="13816" max="13816" width="9.5546875" style="242" customWidth="1"/>
    <col min="13817" max="13817" width="9.88671875" style="242" customWidth="1"/>
    <col min="13818" max="13818" width="13.88671875" style="242" customWidth="1"/>
    <col min="13819" max="14057" width="8.88671875" style="242"/>
    <col min="14058" max="14058" width="84.109375" style="242" customWidth="1"/>
    <col min="14059" max="14059" width="13" style="242" customWidth="1"/>
    <col min="14060" max="14060" width="3.6640625" style="242" customWidth="1"/>
    <col min="14061" max="14061" width="8.44140625" style="242" customWidth="1"/>
    <col min="14062" max="14062" width="4.5546875" style="242" customWidth="1"/>
    <col min="14063" max="14063" width="8.6640625" style="242" customWidth="1"/>
    <col min="14064" max="14064" width="2.88671875" style="242" customWidth="1"/>
    <col min="14065" max="14065" width="8.6640625" style="242" customWidth="1"/>
    <col min="14066" max="14066" width="10.44140625" style="242" customWidth="1"/>
    <col min="14067" max="14067" width="2.88671875" style="242" customWidth="1"/>
    <col min="14068" max="14068" width="12.33203125" style="242" customWidth="1"/>
    <col min="14069" max="14069" width="14.33203125" style="242" customWidth="1"/>
    <col min="14070" max="14070" width="14" style="242" customWidth="1"/>
    <col min="14071" max="14071" width="13.5546875" style="242" customWidth="1"/>
    <col min="14072" max="14072" width="9.5546875" style="242" customWidth="1"/>
    <col min="14073" max="14073" width="9.88671875" style="242" customWidth="1"/>
    <col min="14074" max="14074" width="13.88671875" style="242" customWidth="1"/>
    <col min="14075" max="14313" width="8.88671875" style="242"/>
    <col min="14314" max="14314" width="84.109375" style="242" customWidth="1"/>
    <col min="14315" max="14315" width="13" style="242" customWidth="1"/>
    <col min="14316" max="14316" width="3.6640625" style="242" customWidth="1"/>
    <col min="14317" max="14317" width="8.44140625" style="242" customWidth="1"/>
    <col min="14318" max="14318" width="4.5546875" style="242" customWidth="1"/>
    <col min="14319" max="14319" width="8.6640625" style="242" customWidth="1"/>
    <col min="14320" max="14320" width="2.88671875" style="242" customWidth="1"/>
    <col min="14321" max="14321" width="8.6640625" style="242" customWidth="1"/>
    <col min="14322" max="14322" width="10.44140625" style="242" customWidth="1"/>
    <col min="14323" max="14323" width="2.88671875" style="242" customWidth="1"/>
    <col min="14324" max="14324" width="12.33203125" style="242" customWidth="1"/>
    <col min="14325" max="14325" width="14.33203125" style="242" customWidth="1"/>
    <col min="14326" max="14326" width="14" style="242" customWidth="1"/>
    <col min="14327" max="14327" width="13.5546875" style="242" customWidth="1"/>
    <col min="14328" max="14328" width="9.5546875" style="242" customWidth="1"/>
    <col min="14329" max="14329" width="9.88671875" style="242" customWidth="1"/>
    <col min="14330" max="14330" width="13.88671875" style="242" customWidth="1"/>
    <col min="14331" max="14569" width="8.88671875" style="242"/>
    <col min="14570" max="14570" width="84.109375" style="242" customWidth="1"/>
    <col min="14571" max="14571" width="13" style="242" customWidth="1"/>
    <col min="14572" max="14572" width="3.6640625" style="242" customWidth="1"/>
    <col min="14573" max="14573" width="8.44140625" style="242" customWidth="1"/>
    <col min="14574" max="14574" width="4.5546875" style="242" customWidth="1"/>
    <col min="14575" max="14575" width="8.6640625" style="242" customWidth="1"/>
    <col min="14576" max="14576" width="2.88671875" style="242" customWidth="1"/>
    <col min="14577" max="14577" width="8.6640625" style="242" customWidth="1"/>
    <col min="14578" max="14578" width="10.44140625" style="242" customWidth="1"/>
    <col min="14579" max="14579" width="2.88671875" style="242" customWidth="1"/>
    <col min="14580" max="14580" width="12.33203125" style="242" customWidth="1"/>
    <col min="14581" max="14581" width="14.33203125" style="242" customWidth="1"/>
    <col min="14582" max="14582" width="14" style="242" customWidth="1"/>
    <col min="14583" max="14583" width="13.5546875" style="242" customWidth="1"/>
    <col min="14584" max="14584" width="9.5546875" style="242" customWidth="1"/>
    <col min="14585" max="14585" width="9.88671875" style="242" customWidth="1"/>
    <col min="14586" max="14586" width="13.88671875" style="242" customWidth="1"/>
    <col min="14587" max="14825" width="8.88671875" style="242"/>
    <col min="14826" max="14826" width="84.109375" style="242" customWidth="1"/>
    <col min="14827" max="14827" width="13" style="242" customWidth="1"/>
    <col min="14828" max="14828" width="3.6640625" style="242" customWidth="1"/>
    <col min="14829" max="14829" width="8.44140625" style="242" customWidth="1"/>
    <col min="14830" max="14830" width="4.5546875" style="242" customWidth="1"/>
    <col min="14831" max="14831" width="8.6640625" style="242" customWidth="1"/>
    <col min="14832" max="14832" width="2.88671875" style="242" customWidth="1"/>
    <col min="14833" max="14833" width="8.6640625" style="242" customWidth="1"/>
    <col min="14834" max="14834" width="10.44140625" style="242" customWidth="1"/>
    <col min="14835" max="14835" width="2.88671875" style="242" customWidth="1"/>
    <col min="14836" max="14836" width="12.33203125" style="242" customWidth="1"/>
    <col min="14837" max="14837" width="14.33203125" style="242" customWidth="1"/>
    <col min="14838" max="14838" width="14" style="242" customWidth="1"/>
    <col min="14839" max="14839" width="13.5546875" style="242" customWidth="1"/>
    <col min="14840" max="14840" width="9.5546875" style="242" customWidth="1"/>
    <col min="14841" max="14841" width="9.88671875" style="242" customWidth="1"/>
    <col min="14842" max="14842" width="13.88671875" style="242" customWidth="1"/>
    <col min="14843" max="15081" width="8.88671875" style="242"/>
    <col min="15082" max="15082" width="84.109375" style="242" customWidth="1"/>
    <col min="15083" max="15083" width="13" style="242" customWidth="1"/>
    <col min="15084" max="15084" width="3.6640625" style="242" customWidth="1"/>
    <col min="15085" max="15085" width="8.44140625" style="242" customWidth="1"/>
    <col min="15086" max="15086" width="4.5546875" style="242" customWidth="1"/>
    <col min="15087" max="15087" width="8.6640625" style="242" customWidth="1"/>
    <col min="15088" max="15088" width="2.88671875" style="242" customWidth="1"/>
    <col min="15089" max="15089" width="8.6640625" style="242" customWidth="1"/>
    <col min="15090" max="15090" width="10.44140625" style="242" customWidth="1"/>
    <col min="15091" max="15091" width="2.88671875" style="242" customWidth="1"/>
    <col min="15092" max="15092" width="12.33203125" style="242" customWidth="1"/>
    <col min="15093" max="15093" width="14.33203125" style="242" customWidth="1"/>
    <col min="15094" max="15094" width="14" style="242" customWidth="1"/>
    <col min="15095" max="15095" width="13.5546875" style="242" customWidth="1"/>
    <col min="15096" max="15096" width="9.5546875" style="242" customWidth="1"/>
    <col min="15097" max="15097" width="9.88671875" style="242" customWidth="1"/>
    <col min="15098" max="15098" width="13.88671875" style="242" customWidth="1"/>
    <col min="15099" max="15337" width="8.88671875" style="242"/>
    <col min="15338" max="15338" width="84.109375" style="242" customWidth="1"/>
    <col min="15339" max="15339" width="13" style="242" customWidth="1"/>
    <col min="15340" max="15340" width="3.6640625" style="242" customWidth="1"/>
    <col min="15341" max="15341" width="8.44140625" style="242" customWidth="1"/>
    <col min="15342" max="15342" width="4.5546875" style="242" customWidth="1"/>
    <col min="15343" max="15343" width="8.6640625" style="242" customWidth="1"/>
    <col min="15344" max="15344" width="2.88671875" style="242" customWidth="1"/>
    <col min="15345" max="15345" width="8.6640625" style="242" customWidth="1"/>
    <col min="15346" max="15346" width="10.44140625" style="242" customWidth="1"/>
    <col min="15347" max="15347" width="2.88671875" style="242" customWidth="1"/>
    <col min="15348" max="15348" width="12.33203125" style="242" customWidth="1"/>
    <col min="15349" max="15349" width="14.33203125" style="242" customWidth="1"/>
    <col min="15350" max="15350" width="14" style="242" customWidth="1"/>
    <col min="15351" max="15351" width="13.5546875" style="242" customWidth="1"/>
    <col min="15352" max="15352" width="9.5546875" style="242" customWidth="1"/>
    <col min="15353" max="15353" width="9.88671875" style="242" customWidth="1"/>
    <col min="15354" max="15354" width="13.88671875" style="242" customWidth="1"/>
    <col min="15355" max="15593" width="8.88671875" style="242"/>
    <col min="15594" max="15594" width="84.109375" style="242" customWidth="1"/>
    <col min="15595" max="15595" width="13" style="242" customWidth="1"/>
    <col min="15596" max="15596" width="3.6640625" style="242" customWidth="1"/>
    <col min="15597" max="15597" width="8.44140625" style="242" customWidth="1"/>
    <col min="15598" max="15598" width="4.5546875" style="242" customWidth="1"/>
    <col min="15599" max="15599" width="8.6640625" style="242" customWidth="1"/>
    <col min="15600" max="15600" width="2.88671875" style="242" customWidth="1"/>
    <col min="15601" max="15601" width="8.6640625" style="242" customWidth="1"/>
    <col min="15602" max="15602" width="10.44140625" style="242" customWidth="1"/>
    <col min="15603" max="15603" width="2.88671875" style="242" customWidth="1"/>
    <col min="15604" max="15604" width="12.33203125" style="242" customWidth="1"/>
    <col min="15605" max="15605" width="14.33203125" style="242" customWidth="1"/>
    <col min="15606" max="15606" width="14" style="242" customWidth="1"/>
    <col min="15607" max="15607" width="13.5546875" style="242" customWidth="1"/>
    <col min="15608" max="15608" width="9.5546875" style="242" customWidth="1"/>
    <col min="15609" max="15609" width="9.88671875" style="242" customWidth="1"/>
    <col min="15610" max="15610" width="13.88671875" style="242" customWidth="1"/>
    <col min="15611" max="15849" width="8.88671875" style="242"/>
    <col min="15850" max="15850" width="84.109375" style="242" customWidth="1"/>
    <col min="15851" max="15851" width="13" style="242" customWidth="1"/>
    <col min="15852" max="15852" width="3.6640625" style="242" customWidth="1"/>
    <col min="15853" max="15853" width="8.44140625" style="242" customWidth="1"/>
    <col min="15854" max="15854" width="4.5546875" style="242" customWidth="1"/>
    <col min="15855" max="15855" width="8.6640625" style="242" customWidth="1"/>
    <col min="15856" max="15856" width="2.88671875" style="242" customWidth="1"/>
    <col min="15857" max="15857" width="8.6640625" style="242" customWidth="1"/>
    <col min="15858" max="15858" width="10.44140625" style="242" customWidth="1"/>
    <col min="15859" max="15859" width="2.88671875" style="242" customWidth="1"/>
    <col min="15860" max="15860" width="12.33203125" style="242" customWidth="1"/>
    <col min="15861" max="15861" width="14.33203125" style="242" customWidth="1"/>
    <col min="15862" max="15862" width="14" style="242" customWidth="1"/>
    <col min="15863" max="15863" width="13.5546875" style="242" customWidth="1"/>
    <col min="15864" max="15864" width="9.5546875" style="242" customWidth="1"/>
    <col min="15865" max="15865" width="9.88671875" style="242" customWidth="1"/>
    <col min="15866" max="15866" width="13.88671875" style="242" customWidth="1"/>
    <col min="15867" max="16105" width="8.88671875" style="242"/>
    <col min="16106" max="16106" width="84.109375" style="242" customWidth="1"/>
    <col min="16107" max="16107" width="13" style="242" customWidth="1"/>
    <col min="16108" max="16108" width="3.6640625" style="242" customWidth="1"/>
    <col min="16109" max="16109" width="8.44140625" style="242" customWidth="1"/>
    <col min="16110" max="16110" width="4.5546875" style="242" customWidth="1"/>
    <col min="16111" max="16111" width="8.6640625" style="242" customWidth="1"/>
    <col min="16112" max="16112" width="2.88671875" style="242" customWidth="1"/>
    <col min="16113" max="16113" width="8.6640625" style="242" customWidth="1"/>
    <col min="16114" max="16114" width="10.44140625" style="242" customWidth="1"/>
    <col min="16115" max="16115" width="2.88671875" style="242" customWidth="1"/>
    <col min="16116" max="16116" width="12.33203125" style="242" customWidth="1"/>
    <col min="16117" max="16117" width="14.33203125" style="242" customWidth="1"/>
    <col min="16118" max="16118" width="14" style="242" customWidth="1"/>
    <col min="16119" max="16119" width="13.5546875" style="242" customWidth="1"/>
    <col min="16120" max="16120" width="9.5546875" style="242" customWidth="1"/>
    <col min="16121" max="16121" width="9.88671875" style="242" customWidth="1"/>
    <col min="16122" max="16122" width="13.88671875" style="242" customWidth="1"/>
    <col min="16123" max="16384" width="8.88671875" style="242"/>
  </cols>
  <sheetData>
    <row r="1" spans="1:11" s="233" customFormat="1" ht="22.8" x14ac:dyDescent="0.4">
      <c r="A1" s="231" t="s">
        <v>0</v>
      </c>
      <c r="B1" s="232"/>
      <c r="C1" s="232"/>
      <c r="D1" s="232"/>
      <c r="F1" s="91"/>
      <c r="G1" s="91"/>
      <c r="H1" s="91"/>
      <c r="I1" s="91"/>
      <c r="J1" s="91"/>
      <c r="K1" s="91"/>
    </row>
    <row r="2" spans="1:11" s="233" customFormat="1" x14ac:dyDescent="0.25">
      <c r="A2" s="89"/>
      <c r="B2" s="89"/>
      <c r="C2" s="89"/>
      <c r="D2" s="89"/>
      <c r="F2" s="91"/>
      <c r="G2" s="91"/>
      <c r="H2" s="91"/>
      <c r="I2" s="234"/>
      <c r="J2" s="91"/>
      <c r="K2" s="234"/>
    </row>
    <row r="3" spans="1:11" s="233" customFormat="1" ht="22.8" x14ac:dyDescent="0.4">
      <c r="A3" s="235" t="s">
        <v>88</v>
      </c>
      <c r="B3" s="232"/>
      <c r="C3" s="232"/>
      <c r="D3" s="236"/>
      <c r="F3" s="91"/>
      <c r="G3" s="91"/>
      <c r="H3" s="91"/>
      <c r="I3" s="91"/>
      <c r="J3" s="91"/>
      <c r="K3" s="91"/>
    </row>
    <row r="4" spans="1:11" s="233" customFormat="1" x14ac:dyDescent="0.25">
      <c r="A4" s="89"/>
      <c r="B4" s="89"/>
      <c r="C4" s="89"/>
      <c r="D4" s="89"/>
      <c r="F4" s="91"/>
      <c r="G4" s="91"/>
      <c r="H4" s="91"/>
      <c r="I4" s="91"/>
      <c r="J4" s="91"/>
      <c r="K4" s="91"/>
    </row>
    <row r="5" spans="1:11" s="233" customFormat="1" ht="16.8" x14ac:dyDescent="0.3">
      <c r="A5" s="39" t="s">
        <v>136</v>
      </c>
      <c r="B5" s="237"/>
      <c r="C5" s="237"/>
      <c r="D5" s="237"/>
      <c r="F5" s="91"/>
      <c r="G5" s="91"/>
      <c r="H5" s="91"/>
      <c r="I5" s="91"/>
      <c r="J5" s="91"/>
      <c r="K5" s="91"/>
    </row>
    <row r="6" spans="1:11" s="233" customFormat="1" x14ac:dyDescent="0.25">
      <c r="A6" s="89"/>
      <c r="B6" s="89"/>
      <c r="C6" s="89"/>
      <c r="D6" s="89"/>
      <c r="H6" s="91"/>
    </row>
    <row r="7" spans="1:11" s="238" customFormat="1" ht="15.6" x14ac:dyDescent="0.3">
      <c r="A7" s="181" t="s">
        <v>1</v>
      </c>
      <c r="B7" s="178"/>
      <c r="C7" s="178"/>
      <c r="D7" s="178"/>
      <c r="E7" s="174"/>
      <c r="F7" s="73"/>
      <c r="G7" s="73"/>
      <c r="H7" s="73"/>
      <c r="I7" s="73"/>
      <c r="J7" s="73"/>
      <c r="K7" s="73"/>
    </row>
    <row r="8" spans="1:11" s="238" customFormat="1" x14ac:dyDescent="0.25">
      <c r="A8" s="73"/>
      <c r="B8" s="73"/>
      <c r="C8" s="73"/>
      <c r="D8" s="73"/>
      <c r="E8" s="239" t="s">
        <v>2</v>
      </c>
      <c r="F8" s="239"/>
      <c r="G8" s="239"/>
      <c r="H8" s="84"/>
      <c r="I8" s="251" t="s">
        <v>3</v>
      </c>
      <c r="J8" s="251"/>
      <c r="K8" s="251"/>
    </row>
    <row r="9" spans="1:11" s="238" customFormat="1" x14ac:dyDescent="0.25">
      <c r="A9" s="240"/>
      <c r="B9" s="240"/>
      <c r="C9" s="240"/>
      <c r="D9" s="240"/>
      <c r="E9" s="250">
        <v>2021</v>
      </c>
      <c r="F9" s="250"/>
      <c r="G9" s="250">
        <v>2020</v>
      </c>
      <c r="H9" s="250"/>
      <c r="I9" s="250">
        <v>2021</v>
      </c>
      <c r="J9" s="250"/>
      <c r="K9" s="250">
        <v>2020</v>
      </c>
    </row>
    <row r="10" spans="1:11" s="238" customFormat="1" x14ac:dyDescent="0.25">
      <c r="A10" s="240"/>
      <c r="B10" s="240"/>
      <c r="C10" s="240"/>
      <c r="D10" s="240"/>
      <c r="E10" s="16"/>
      <c r="F10" s="16"/>
      <c r="G10" s="16"/>
      <c r="H10" s="16"/>
      <c r="I10" s="16"/>
      <c r="J10" s="16"/>
      <c r="K10" s="16"/>
    </row>
    <row r="11" spans="1:11" x14ac:dyDescent="0.25">
      <c r="A11" s="85" t="s">
        <v>89</v>
      </c>
      <c r="B11" s="89"/>
      <c r="C11" s="89"/>
      <c r="D11" s="119"/>
      <c r="E11" s="241"/>
      <c r="F11" s="17"/>
      <c r="G11" s="17"/>
      <c r="H11" s="17"/>
      <c r="I11" s="17"/>
      <c r="J11" s="17"/>
      <c r="K11" s="17"/>
    </row>
    <row r="12" spans="1:11" x14ac:dyDescent="0.25">
      <c r="A12" s="243"/>
      <c r="B12" s="89" t="s">
        <v>90</v>
      </c>
      <c r="C12" s="89"/>
      <c r="D12" s="90"/>
      <c r="E12" s="252">
        <v>74692.250590000011</v>
      </c>
      <c r="F12" s="245"/>
      <c r="G12" s="245">
        <v>56462</v>
      </c>
      <c r="H12" s="245"/>
      <c r="I12" s="253">
        <v>74692.250590000011</v>
      </c>
      <c r="J12" s="245"/>
      <c r="K12" s="245">
        <v>56462</v>
      </c>
    </row>
    <row r="13" spans="1:11" x14ac:dyDescent="0.25">
      <c r="A13" s="243"/>
      <c r="B13" s="89"/>
      <c r="C13" s="89"/>
      <c r="D13" s="90"/>
      <c r="E13" s="252"/>
      <c r="F13" s="245"/>
      <c r="G13" s="245"/>
      <c r="H13" s="245"/>
      <c r="I13" s="253"/>
      <c r="J13" s="245"/>
      <c r="K13" s="245"/>
    </row>
    <row r="14" spans="1:11" x14ac:dyDescent="0.25">
      <c r="A14" s="243"/>
      <c r="B14" s="89" t="s">
        <v>91</v>
      </c>
      <c r="C14" s="89"/>
      <c r="D14" s="90"/>
      <c r="E14" s="252"/>
      <c r="F14" s="245"/>
      <c r="G14" s="245"/>
      <c r="H14" s="245"/>
      <c r="I14" s="253"/>
      <c r="J14" s="245"/>
      <c r="K14" s="245"/>
    </row>
    <row r="15" spans="1:11" x14ac:dyDescent="0.25">
      <c r="A15" s="243"/>
      <c r="B15" s="89" t="s">
        <v>92</v>
      </c>
      <c r="C15" s="89"/>
      <c r="D15" s="119"/>
      <c r="E15" s="253"/>
      <c r="F15" s="245"/>
      <c r="G15" s="245"/>
      <c r="H15" s="245"/>
      <c r="I15" s="253"/>
      <c r="J15" s="245"/>
      <c r="K15" s="245"/>
    </row>
    <row r="16" spans="1:11" x14ac:dyDescent="0.25">
      <c r="A16" s="243"/>
      <c r="B16" s="242"/>
      <c r="C16" s="89" t="s">
        <v>57</v>
      </c>
      <c r="D16" s="102"/>
      <c r="E16" s="253">
        <v>-79142</v>
      </c>
      <c r="F16" s="245"/>
      <c r="G16" s="245">
        <v>-61287</v>
      </c>
      <c r="H16" s="245"/>
      <c r="I16" s="253">
        <v>-15320</v>
      </c>
      <c r="J16" s="245"/>
      <c r="K16" s="245">
        <v>-6656</v>
      </c>
    </row>
    <row r="17" spans="1:11" x14ac:dyDescent="0.25">
      <c r="A17" s="243"/>
      <c r="B17" s="242"/>
      <c r="C17" s="89" t="s">
        <v>139</v>
      </c>
      <c r="D17" s="102"/>
      <c r="E17" s="252">
        <v>0</v>
      </c>
      <c r="F17" s="245"/>
      <c r="G17" s="245" t="s">
        <v>37</v>
      </c>
      <c r="H17" s="245"/>
      <c r="I17" s="253">
        <v>204</v>
      </c>
      <c r="J17" s="245"/>
      <c r="K17" s="245">
        <v>472</v>
      </c>
    </row>
    <row r="18" spans="1:11" x14ac:dyDescent="0.25">
      <c r="A18" s="243"/>
      <c r="B18" s="242"/>
      <c r="C18" s="89" t="s">
        <v>140</v>
      </c>
      <c r="D18" s="102"/>
      <c r="E18" s="253">
        <v>263.40917000000002</v>
      </c>
      <c r="F18" s="245"/>
      <c r="G18" s="245">
        <v>262</v>
      </c>
      <c r="H18" s="245"/>
      <c r="I18" s="253">
        <v>23708.409169999999</v>
      </c>
      <c r="J18" s="245"/>
      <c r="K18" s="245">
        <v>31167</v>
      </c>
    </row>
    <row r="19" spans="1:11" x14ac:dyDescent="0.25">
      <c r="A19" s="243"/>
      <c r="B19" s="242"/>
      <c r="C19" s="89" t="s">
        <v>141</v>
      </c>
      <c r="D19" s="102"/>
      <c r="E19" s="254">
        <v>0</v>
      </c>
      <c r="F19" s="245"/>
      <c r="G19" s="245" t="s">
        <v>37</v>
      </c>
      <c r="H19" s="245"/>
      <c r="I19" s="253">
        <v>0</v>
      </c>
      <c r="J19" s="245"/>
      <c r="K19" s="17" t="s">
        <v>37</v>
      </c>
    </row>
    <row r="20" spans="1:11" x14ac:dyDescent="0.25">
      <c r="A20" s="243"/>
      <c r="B20" s="242"/>
      <c r="C20" s="89" t="s">
        <v>93</v>
      </c>
      <c r="D20" s="102"/>
      <c r="E20" s="254" t="s">
        <v>37</v>
      </c>
      <c r="F20" s="245"/>
      <c r="G20" s="245"/>
      <c r="H20" s="245"/>
      <c r="I20" s="253"/>
      <c r="J20" s="245"/>
      <c r="K20" s="17"/>
    </row>
    <row r="21" spans="1:11" x14ac:dyDescent="0.25">
      <c r="A21" s="243"/>
      <c r="B21" s="242"/>
      <c r="C21" s="89" t="s">
        <v>94</v>
      </c>
      <c r="D21" s="102"/>
      <c r="E21" s="254" t="s">
        <v>37</v>
      </c>
      <c r="F21" s="245"/>
      <c r="G21" s="245"/>
      <c r="H21" s="245"/>
      <c r="I21" s="253"/>
      <c r="J21" s="245"/>
      <c r="K21" s="17"/>
    </row>
    <row r="22" spans="1:11" x14ac:dyDescent="0.25">
      <c r="A22" s="243"/>
      <c r="B22" s="242"/>
      <c r="C22" s="89" t="s">
        <v>95</v>
      </c>
      <c r="D22" s="102"/>
      <c r="E22" s="252">
        <v>0</v>
      </c>
      <c r="F22" s="245"/>
      <c r="G22" s="245" t="s">
        <v>37</v>
      </c>
      <c r="H22" s="245"/>
      <c r="I22" s="253">
        <v>23365</v>
      </c>
      <c r="J22" s="245"/>
      <c r="K22" s="245">
        <v>13016</v>
      </c>
    </row>
    <row r="23" spans="1:11" x14ac:dyDescent="0.25">
      <c r="A23" s="243"/>
      <c r="B23" s="242"/>
      <c r="C23" s="89" t="s">
        <v>96</v>
      </c>
      <c r="D23" s="102"/>
      <c r="E23" s="253">
        <v>0</v>
      </c>
      <c r="F23" s="245"/>
      <c r="G23" s="245">
        <v>-9</v>
      </c>
      <c r="H23" s="245"/>
      <c r="I23" s="253">
        <v>5867</v>
      </c>
      <c r="J23" s="245"/>
      <c r="K23" s="245">
        <v>9172</v>
      </c>
    </row>
    <row r="24" spans="1:11" x14ac:dyDescent="0.25">
      <c r="A24" s="243"/>
      <c r="B24" s="242"/>
      <c r="C24" s="89" t="s">
        <v>63</v>
      </c>
      <c r="D24" s="102"/>
      <c r="E24" s="253" t="s">
        <v>98</v>
      </c>
      <c r="F24" s="245"/>
      <c r="G24" s="245" t="s">
        <v>37</v>
      </c>
      <c r="H24" s="245"/>
      <c r="I24" s="253">
        <v>2566</v>
      </c>
      <c r="J24" s="245"/>
      <c r="K24" s="245">
        <v>237</v>
      </c>
    </row>
    <row r="25" spans="1:11" x14ac:dyDescent="0.25">
      <c r="A25" s="243"/>
      <c r="B25" s="242"/>
      <c r="C25" s="89" t="s">
        <v>142</v>
      </c>
      <c r="D25" s="102"/>
      <c r="E25" s="255">
        <v>0</v>
      </c>
      <c r="F25" s="245"/>
      <c r="G25" s="246" t="s">
        <v>37</v>
      </c>
      <c r="H25" s="245"/>
      <c r="I25" s="255">
        <v>43480</v>
      </c>
      <c r="J25" s="245"/>
      <c r="K25" s="246">
        <v>27955</v>
      </c>
    </row>
    <row r="26" spans="1:11" x14ac:dyDescent="0.25">
      <c r="A26" s="243"/>
      <c r="B26" s="242"/>
      <c r="C26" s="89"/>
      <c r="D26" s="102"/>
      <c r="E26" s="253">
        <v>-4187.3402399999895</v>
      </c>
      <c r="F26" s="245"/>
      <c r="G26" s="245">
        <v>-4572</v>
      </c>
      <c r="H26" s="245"/>
      <c r="I26" s="253">
        <v>158561.65976000001</v>
      </c>
      <c r="J26" s="245"/>
      <c r="K26" s="245">
        <v>131825</v>
      </c>
    </row>
    <row r="27" spans="1:11" x14ac:dyDescent="0.25">
      <c r="A27" s="243"/>
      <c r="B27" s="242"/>
      <c r="C27" s="89"/>
      <c r="D27" s="90"/>
      <c r="E27" s="253"/>
      <c r="F27" s="245"/>
      <c r="G27" s="245"/>
      <c r="H27" s="245"/>
      <c r="I27" s="253"/>
      <c r="J27" s="245"/>
      <c r="K27" s="245"/>
    </row>
    <row r="28" spans="1:11" x14ac:dyDescent="0.25">
      <c r="A28" s="243"/>
      <c r="B28" s="89"/>
      <c r="C28" s="89"/>
      <c r="D28" s="90"/>
      <c r="E28" s="243"/>
      <c r="F28" s="242"/>
      <c r="G28" s="242"/>
      <c r="H28" s="242"/>
      <c r="I28" s="243"/>
      <c r="J28" s="242"/>
      <c r="K28" s="242"/>
    </row>
    <row r="29" spans="1:11" x14ac:dyDescent="0.25">
      <c r="A29" s="243"/>
      <c r="B29" s="89"/>
      <c r="C29" s="89"/>
      <c r="D29" s="90"/>
      <c r="E29" s="252"/>
      <c r="F29" s="245"/>
      <c r="G29" s="245"/>
      <c r="H29" s="245"/>
      <c r="I29" s="253"/>
      <c r="J29" s="245"/>
      <c r="K29" s="245"/>
    </row>
    <row r="30" spans="1:11" x14ac:dyDescent="0.25">
      <c r="A30" s="243"/>
      <c r="B30" s="85" t="s">
        <v>99</v>
      </c>
      <c r="C30" s="89"/>
      <c r="D30" s="119"/>
      <c r="E30" s="253"/>
      <c r="F30" s="245"/>
      <c r="G30" s="245"/>
      <c r="H30" s="245"/>
      <c r="I30" s="253"/>
      <c r="J30" s="245"/>
      <c r="K30" s="245"/>
    </row>
    <row r="31" spans="1:11" x14ac:dyDescent="0.25">
      <c r="A31" s="243"/>
      <c r="C31" s="89" t="s">
        <v>100</v>
      </c>
      <c r="D31" s="102"/>
      <c r="E31" s="252">
        <v>0</v>
      </c>
      <c r="F31" s="245"/>
      <c r="G31" s="245" t="s">
        <v>37</v>
      </c>
      <c r="H31" s="245"/>
      <c r="I31" s="253">
        <v>5061</v>
      </c>
      <c r="J31" s="245"/>
      <c r="K31" s="245">
        <v>-5417</v>
      </c>
    </row>
    <row r="32" spans="1:11" x14ac:dyDescent="0.25">
      <c r="A32" s="243"/>
      <c r="C32" s="89" t="s">
        <v>18</v>
      </c>
      <c r="D32" s="102"/>
      <c r="E32" s="252">
        <v>0</v>
      </c>
      <c r="F32" s="245"/>
      <c r="G32" s="245" t="s">
        <v>37</v>
      </c>
      <c r="H32" s="245"/>
      <c r="I32" s="253">
        <v>0</v>
      </c>
      <c r="J32" s="245"/>
      <c r="K32" s="245">
        <v>0</v>
      </c>
    </row>
    <row r="33" spans="1:11" x14ac:dyDescent="0.25">
      <c r="A33" s="243"/>
      <c r="C33" s="89" t="s">
        <v>101</v>
      </c>
      <c r="D33" s="102"/>
      <c r="E33" s="252">
        <v>0</v>
      </c>
      <c r="F33" s="245"/>
      <c r="G33" s="245" t="s">
        <v>37</v>
      </c>
      <c r="H33" s="245"/>
      <c r="I33" s="253">
        <v>1396</v>
      </c>
      <c r="J33" s="245"/>
      <c r="K33" s="245">
        <v>7781</v>
      </c>
    </row>
    <row r="34" spans="1:11" x14ac:dyDescent="0.25">
      <c r="A34" s="243"/>
      <c r="C34" s="89" t="s">
        <v>102</v>
      </c>
      <c r="D34" s="102"/>
      <c r="E34" s="252">
        <v>0</v>
      </c>
      <c r="F34" s="245"/>
      <c r="G34" s="245" t="s">
        <v>37</v>
      </c>
      <c r="H34" s="245"/>
      <c r="I34" s="253">
        <v>1176</v>
      </c>
      <c r="J34" s="245"/>
      <c r="K34" s="245">
        <v>1646</v>
      </c>
    </row>
    <row r="35" spans="1:11" x14ac:dyDescent="0.25">
      <c r="A35" s="243"/>
      <c r="C35" s="89" t="s">
        <v>103</v>
      </c>
      <c r="D35" s="89"/>
      <c r="E35" s="252" t="s">
        <v>37</v>
      </c>
      <c r="F35" s="245"/>
      <c r="G35" s="245" t="s">
        <v>37</v>
      </c>
      <c r="H35" s="245"/>
      <c r="I35" s="253">
        <v>0</v>
      </c>
      <c r="J35" s="245"/>
      <c r="K35" s="245" t="s">
        <v>37</v>
      </c>
    </row>
    <row r="36" spans="1:11" x14ac:dyDescent="0.25">
      <c r="A36" s="243"/>
      <c r="C36" s="89" t="s">
        <v>104</v>
      </c>
      <c r="D36" s="102"/>
      <c r="E36" s="255">
        <v>-2018.5846400000007</v>
      </c>
      <c r="F36" s="245"/>
      <c r="G36" s="246">
        <v>-1538</v>
      </c>
      <c r="H36" s="245"/>
      <c r="I36" s="255">
        <v>-33877.584640000001</v>
      </c>
      <c r="J36" s="245"/>
      <c r="K36" s="246">
        <v>-25887</v>
      </c>
    </row>
    <row r="37" spans="1:11" x14ac:dyDescent="0.25">
      <c r="A37" s="243"/>
      <c r="B37" s="89"/>
      <c r="C37" s="89"/>
      <c r="D37" s="90"/>
      <c r="E37" s="252">
        <v>-2018.5846400000007</v>
      </c>
      <c r="F37" s="245"/>
      <c r="G37" s="245">
        <v>-1538</v>
      </c>
      <c r="H37" s="245"/>
      <c r="I37" s="252">
        <v>-26244.584640000001</v>
      </c>
      <c r="J37" s="245"/>
      <c r="K37" s="244">
        <v>-21877</v>
      </c>
    </row>
    <row r="38" spans="1:11" x14ac:dyDescent="0.25">
      <c r="A38" s="243"/>
      <c r="B38" s="89"/>
      <c r="C38" s="89"/>
      <c r="D38" s="90"/>
      <c r="E38" s="252"/>
      <c r="F38" s="245"/>
      <c r="G38" s="245"/>
      <c r="H38" s="245"/>
      <c r="I38" s="253"/>
      <c r="J38" s="245"/>
      <c r="K38" s="245"/>
    </row>
    <row r="39" spans="1:11" x14ac:dyDescent="0.25">
      <c r="A39" s="243"/>
      <c r="B39" s="85" t="s">
        <v>105</v>
      </c>
      <c r="C39" s="89"/>
      <c r="D39" s="119"/>
      <c r="E39" s="253"/>
      <c r="F39" s="245"/>
      <c r="G39" s="245"/>
      <c r="H39" s="245"/>
      <c r="I39" s="253"/>
      <c r="J39" s="245"/>
      <c r="K39" s="245"/>
    </row>
    <row r="40" spans="1:11" x14ac:dyDescent="0.25">
      <c r="A40" s="243"/>
      <c r="B40" s="242"/>
      <c r="C40" s="89" t="s">
        <v>106</v>
      </c>
      <c r="D40" s="102"/>
      <c r="E40" s="252">
        <v>66.096429999999998</v>
      </c>
      <c r="F40" s="245"/>
      <c r="G40" s="245">
        <v>45</v>
      </c>
      <c r="H40" s="245"/>
      <c r="I40" s="253">
        <v>1626.0964300000001</v>
      </c>
      <c r="J40" s="245"/>
      <c r="K40" s="245">
        <v>3331</v>
      </c>
    </row>
    <row r="41" spans="1:11" x14ac:dyDescent="0.25">
      <c r="A41" s="243"/>
      <c r="B41" s="242"/>
      <c r="C41" s="89" t="s">
        <v>107</v>
      </c>
      <c r="D41" s="102"/>
      <c r="E41" s="252">
        <v>0</v>
      </c>
      <c r="F41" s="245"/>
      <c r="G41" s="245" t="s">
        <v>37</v>
      </c>
      <c r="H41" s="245"/>
      <c r="I41" s="253">
        <v>-45</v>
      </c>
      <c r="J41" s="245"/>
      <c r="K41" s="245">
        <v>21</v>
      </c>
    </row>
    <row r="42" spans="1:11" x14ac:dyDescent="0.25">
      <c r="A42" s="243"/>
      <c r="B42" s="242"/>
      <c r="C42" s="89" t="s">
        <v>108</v>
      </c>
      <c r="D42" s="102"/>
      <c r="E42" s="252">
        <v>0</v>
      </c>
      <c r="F42" s="245"/>
      <c r="G42" s="245" t="s">
        <v>37</v>
      </c>
      <c r="H42" s="245"/>
      <c r="I42" s="253">
        <v>16098</v>
      </c>
      <c r="J42" s="245"/>
      <c r="K42" s="245">
        <v>16378</v>
      </c>
    </row>
    <row r="43" spans="1:11" x14ac:dyDescent="0.25">
      <c r="A43" s="243"/>
      <c r="B43" s="242"/>
      <c r="C43" s="89" t="s">
        <v>143</v>
      </c>
      <c r="D43" s="102"/>
      <c r="E43" s="252">
        <v>0</v>
      </c>
      <c r="F43" s="245"/>
      <c r="G43" s="245" t="s">
        <v>37</v>
      </c>
      <c r="H43" s="245"/>
      <c r="I43" s="253">
        <v>-544</v>
      </c>
      <c r="J43" s="245"/>
      <c r="K43" s="245">
        <v>178</v>
      </c>
    </row>
    <row r="44" spans="1:11" x14ac:dyDescent="0.25">
      <c r="A44" s="243"/>
      <c r="B44" s="242"/>
      <c r="C44" s="89" t="s">
        <v>109</v>
      </c>
      <c r="D44" s="102"/>
      <c r="E44" s="252">
        <v>0</v>
      </c>
      <c r="F44" s="245"/>
      <c r="G44" s="245" t="s">
        <v>37</v>
      </c>
      <c r="H44" s="245"/>
      <c r="I44" s="253">
        <v>0</v>
      </c>
      <c r="J44" s="245"/>
      <c r="K44" s="245">
        <v>-1466</v>
      </c>
    </row>
    <row r="45" spans="1:11" x14ac:dyDescent="0.25">
      <c r="A45" s="243"/>
      <c r="B45" s="242"/>
      <c r="C45" s="89" t="s">
        <v>110</v>
      </c>
      <c r="D45" s="102"/>
      <c r="E45" s="255">
        <v>536.42624000000001</v>
      </c>
      <c r="F45" s="245"/>
      <c r="G45" s="246">
        <v>-60</v>
      </c>
      <c r="H45" s="245"/>
      <c r="I45" s="255">
        <v>5163.4262399999998</v>
      </c>
      <c r="J45" s="245"/>
      <c r="K45" s="246">
        <v>-2974</v>
      </c>
    </row>
    <row r="46" spans="1:11" x14ac:dyDescent="0.25">
      <c r="A46" s="243"/>
      <c r="B46" s="89"/>
      <c r="C46" s="89"/>
      <c r="D46" s="90"/>
      <c r="E46" s="252">
        <v>601.52267000000006</v>
      </c>
      <c r="F46" s="245"/>
      <c r="G46" s="245">
        <v>-15</v>
      </c>
      <c r="H46" s="245"/>
      <c r="I46" s="252">
        <v>22297.522670000002</v>
      </c>
      <c r="J46" s="245"/>
      <c r="K46" s="244">
        <v>15468</v>
      </c>
    </row>
    <row r="47" spans="1:11" x14ac:dyDescent="0.25">
      <c r="A47" s="243"/>
      <c r="B47" s="247"/>
      <c r="C47" s="89"/>
      <c r="D47" s="90"/>
      <c r="E47" s="252"/>
      <c r="F47" s="245"/>
      <c r="G47" s="245"/>
      <c r="H47" s="245"/>
      <c r="I47" s="253"/>
      <c r="J47" s="245"/>
      <c r="K47" s="245"/>
    </row>
    <row r="48" spans="1:11" x14ac:dyDescent="0.25">
      <c r="A48" s="243"/>
      <c r="B48" s="89"/>
      <c r="C48" s="248" t="s">
        <v>144</v>
      </c>
      <c r="D48" s="90"/>
      <c r="E48" s="255">
        <v>-149.92307</v>
      </c>
      <c r="F48" s="245"/>
      <c r="G48" s="246" t="s">
        <v>37</v>
      </c>
      <c r="H48" s="245"/>
      <c r="I48" s="255">
        <v>-17621.923070000001</v>
      </c>
      <c r="J48" s="245"/>
      <c r="K48" s="246">
        <v>-18431</v>
      </c>
    </row>
    <row r="49" spans="1:11" x14ac:dyDescent="0.25">
      <c r="A49" s="243"/>
      <c r="B49" s="89"/>
      <c r="C49" s="248"/>
      <c r="D49" s="90"/>
      <c r="E49" s="253"/>
      <c r="F49" s="245"/>
      <c r="G49" s="245"/>
      <c r="H49" s="245"/>
      <c r="I49" s="253"/>
      <c r="J49" s="245"/>
      <c r="K49" s="245"/>
    </row>
    <row r="50" spans="1:11" x14ac:dyDescent="0.25">
      <c r="A50" s="243"/>
      <c r="B50" s="89" t="s">
        <v>111</v>
      </c>
      <c r="C50" s="89"/>
      <c r="D50" s="119"/>
      <c r="E50" s="252">
        <v>-5754.32527999999</v>
      </c>
      <c r="F50" s="245"/>
      <c r="G50" s="245">
        <v>-6125</v>
      </c>
      <c r="H50" s="245"/>
      <c r="I50" s="252">
        <v>136992.67472000001</v>
      </c>
      <c r="J50" s="245"/>
      <c r="K50" s="244">
        <v>106985</v>
      </c>
    </row>
    <row r="51" spans="1:11" x14ac:dyDescent="0.25">
      <c r="A51" s="85"/>
      <c r="B51" s="89"/>
      <c r="C51" s="89"/>
      <c r="D51" s="90"/>
      <c r="E51" s="252"/>
      <c r="F51" s="245"/>
      <c r="G51" s="245"/>
      <c r="H51" s="245"/>
      <c r="I51" s="253"/>
      <c r="J51" s="245"/>
      <c r="K51" s="245"/>
    </row>
    <row r="52" spans="1:11" x14ac:dyDescent="0.25">
      <c r="A52" s="85" t="s">
        <v>112</v>
      </c>
      <c r="B52" s="89"/>
      <c r="C52" s="89"/>
      <c r="D52" s="90"/>
      <c r="E52" s="252"/>
      <c r="F52" s="245"/>
      <c r="G52" s="245"/>
      <c r="H52" s="245"/>
      <c r="I52" s="253"/>
      <c r="J52" s="245"/>
      <c r="K52" s="245"/>
    </row>
    <row r="53" spans="1:11" x14ac:dyDescent="0.25">
      <c r="A53" s="243"/>
      <c r="B53" s="89" t="s">
        <v>145</v>
      </c>
      <c r="C53" s="89"/>
      <c r="D53" s="90"/>
      <c r="E53" s="253">
        <v>101.79</v>
      </c>
      <c r="F53" s="245"/>
      <c r="G53" s="245">
        <v>4</v>
      </c>
      <c r="H53" s="245"/>
      <c r="I53" s="253">
        <v>-71706.210000000006</v>
      </c>
      <c r="J53" s="245"/>
      <c r="K53" s="245">
        <v>-38417</v>
      </c>
    </row>
    <row r="54" spans="1:11" x14ac:dyDescent="0.25">
      <c r="A54" s="243"/>
      <c r="B54" s="89" t="s">
        <v>29</v>
      </c>
      <c r="C54" s="89"/>
      <c r="D54" s="90"/>
      <c r="E54" s="253">
        <v>0</v>
      </c>
      <c r="F54" s="245"/>
      <c r="G54" s="245" t="s">
        <v>37</v>
      </c>
      <c r="H54" s="245"/>
      <c r="I54" s="253">
        <v>0</v>
      </c>
      <c r="J54" s="245"/>
      <c r="K54" s="245" t="s">
        <v>37</v>
      </c>
    </row>
    <row r="55" spans="1:11" x14ac:dyDescent="0.25">
      <c r="A55" s="243"/>
      <c r="B55" s="89" t="s">
        <v>113</v>
      </c>
      <c r="C55" s="89"/>
      <c r="D55" s="90"/>
      <c r="E55" s="253">
        <v>25306</v>
      </c>
      <c r="F55" s="245"/>
      <c r="G55" s="245">
        <v>22295</v>
      </c>
      <c r="H55" s="245"/>
      <c r="I55" s="253">
        <v>0</v>
      </c>
      <c r="J55" s="245"/>
      <c r="K55" s="245">
        <v>0</v>
      </c>
    </row>
    <row r="56" spans="1:11" x14ac:dyDescent="0.25">
      <c r="A56" s="243"/>
      <c r="B56" s="89" t="s">
        <v>97</v>
      </c>
      <c r="C56" s="89"/>
      <c r="D56" s="90"/>
      <c r="E56" s="253">
        <v>0</v>
      </c>
      <c r="F56" s="245"/>
      <c r="G56" s="245">
        <v>9921</v>
      </c>
      <c r="H56" s="245"/>
      <c r="I56" s="253">
        <v>11988</v>
      </c>
      <c r="J56" s="245"/>
      <c r="K56" s="245">
        <v>10810</v>
      </c>
    </row>
    <row r="57" spans="1:11" x14ac:dyDescent="0.25">
      <c r="A57" s="243"/>
      <c r="B57" s="89" t="s">
        <v>146</v>
      </c>
      <c r="C57" s="89"/>
      <c r="D57" s="90"/>
      <c r="E57" s="253">
        <v>0</v>
      </c>
      <c r="F57" s="245"/>
      <c r="G57" s="245"/>
      <c r="H57" s="245"/>
      <c r="I57" s="253">
        <v>497</v>
      </c>
      <c r="J57" s="245"/>
      <c r="K57" s="245">
        <v>310</v>
      </c>
    </row>
    <row r="58" spans="1:11" x14ac:dyDescent="0.25">
      <c r="A58" s="243"/>
      <c r="B58" s="89" t="s">
        <v>147</v>
      </c>
      <c r="C58" s="89"/>
      <c r="D58" s="90"/>
      <c r="E58" s="255">
        <v>0</v>
      </c>
      <c r="F58" s="245"/>
      <c r="G58" s="246" t="s">
        <v>37</v>
      </c>
      <c r="H58" s="245"/>
      <c r="I58" s="255">
        <v>-6336</v>
      </c>
      <c r="J58" s="245"/>
      <c r="K58" s="246">
        <v>0</v>
      </c>
    </row>
    <row r="59" spans="1:11" x14ac:dyDescent="0.25">
      <c r="E59" s="243"/>
      <c r="I59" s="74"/>
    </row>
    <row r="60" spans="1:11" x14ac:dyDescent="0.25">
      <c r="A60" s="243"/>
      <c r="B60" s="89" t="s">
        <v>114</v>
      </c>
      <c r="C60" s="89"/>
      <c r="D60" s="119"/>
      <c r="E60" s="252">
        <v>25407.79</v>
      </c>
      <c r="F60" s="245"/>
      <c r="G60" s="245">
        <v>32220</v>
      </c>
      <c r="H60" s="245"/>
      <c r="I60" s="252">
        <v>-65557.210000000006</v>
      </c>
      <c r="J60" s="245"/>
      <c r="K60" s="244">
        <v>-27297</v>
      </c>
    </row>
    <row r="61" spans="1:11" x14ac:dyDescent="0.25">
      <c r="A61" s="243"/>
      <c r="B61" s="89"/>
      <c r="C61" s="89"/>
      <c r="D61" s="119"/>
      <c r="E61" s="252"/>
      <c r="F61" s="245"/>
      <c r="G61" s="245"/>
      <c r="H61" s="245"/>
      <c r="I61" s="253"/>
      <c r="J61" s="245"/>
      <c r="K61" s="245"/>
    </row>
    <row r="62" spans="1:11" x14ac:dyDescent="0.25">
      <c r="A62" s="85" t="s">
        <v>115</v>
      </c>
      <c r="B62" s="89"/>
      <c r="C62" s="89"/>
      <c r="D62" s="90"/>
      <c r="E62" s="252"/>
      <c r="F62" s="245"/>
      <c r="G62" s="245"/>
      <c r="H62" s="245"/>
      <c r="I62" s="253"/>
      <c r="J62" s="245"/>
      <c r="K62" s="245"/>
    </row>
    <row r="63" spans="1:11" x14ac:dyDescent="0.25">
      <c r="A63" s="243"/>
      <c r="B63" s="89" t="s">
        <v>116</v>
      </c>
      <c r="C63" s="89"/>
      <c r="D63" s="90"/>
      <c r="E63" s="252">
        <v>-20571.838649999998</v>
      </c>
      <c r="F63" s="245"/>
      <c r="G63" s="245">
        <v>-25816</v>
      </c>
      <c r="H63" s="245"/>
      <c r="I63" s="253">
        <v>-20571.838649999998</v>
      </c>
      <c r="J63" s="245"/>
      <c r="K63" s="245">
        <v>-25816</v>
      </c>
    </row>
    <row r="64" spans="1:11" x14ac:dyDescent="0.25">
      <c r="A64" s="243"/>
      <c r="B64" s="89" t="s">
        <v>117</v>
      </c>
      <c r="C64" s="89"/>
      <c r="D64" s="90"/>
      <c r="E64" s="252">
        <v>0</v>
      </c>
      <c r="F64" s="245"/>
      <c r="G64" s="245" t="s">
        <v>37</v>
      </c>
      <c r="H64" s="245"/>
      <c r="I64" s="253">
        <v>0</v>
      </c>
      <c r="J64" s="245"/>
      <c r="K64" s="245" t="s">
        <v>37</v>
      </c>
    </row>
    <row r="65" spans="1:11" x14ac:dyDescent="0.25">
      <c r="A65" s="243"/>
      <c r="B65" s="89" t="s">
        <v>118</v>
      </c>
      <c r="C65" s="89"/>
      <c r="D65" s="119"/>
      <c r="E65" s="255">
        <v>0</v>
      </c>
      <c r="F65" s="245"/>
      <c r="G65" s="246" t="s">
        <v>37</v>
      </c>
      <c r="H65" s="245"/>
      <c r="I65" s="255">
        <v>-4652.0193711249995</v>
      </c>
      <c r="J65" s="245"/>
      <c r="K65" s="246">
        <v>-8727</v>
      </c>
    </row>
    <row r="66" spans="1:11" x14ac:dyDescent="0.25">
      <c r="A66" s="243"/>
      <c r="B66" s="89"/>
      <c r="C66" s="89"/>
      <c r="D66" s="90"/>
      <c r="E66" s="253"/>
      <c r="F66" s="245"/>
      <c r="G66" s="245"/>
      <c r="H66" s="245"/>
      <c r="I66" s="253"/>
      <c r="J66" s="245"/>
      <c r="K66" s="245"/>
    </row>
    <row r="67" spans="1:11" x14ac:dyDescent="0.25">
      <c r="A67" s="243"/>
      <c r="B67" s="89" t="s">
        <v>119</v>
      </c>
      <c r="C67" s="89"/>
      <c r="D67" s="119"/>
      <c r="E67" s="252">
        <v>-20571.838649999998</v>
      </c>
      <c r="F67" s="245"/>
      <c r="G67" s="245">
        <v>-25816</v>
      </c>
      <c r="H67" s="245"/>
      <c r="I67" s="252">
        <v>-25223.858021124997</v>
      </c>
      <c r="J67" s="245"/>
      <c r="K67" s="244">
        <v>-34543</v>
      </c>
    </row>
    <row r="68" spans="1:11" x14ac:dyDescent="0.25">
      <c r="A68" s="85"/>
      <c r="B68" s="89"/>
      <c r="C68" s="89"/>
      <c r="D68" s="90"/>
      <c r="E68" s="252"/>
      <c r="F68" s="245"/>
      <c r="G68" s="245"/>
      <c r="H68" s="245"/>
      <c r="I68" s="253"/>
      <c r="J68" s="245"/>
      <c r="K68" s="245"/>
    </row>
    <row r="69" spans="1:11" ht="14.4" thickBot="1" x14ac:dyDescent="0.3">
      <c r="A69" s="242"/>
      <c r="B69" s="89"/>
      <c r="C69" s="89"/>
      <c r="D69" s="89" t="s">
        <v>120</v>
      </c>
      <c r="E69" s="249">
        <v>-918.37392999998701</v>
      </c>
      <c r="F69" s="245"/>
      <c r="G69" s="249">
        <v>279</v>
      </c>
      <c r="H69" s="245"/>
      <c r="I69" s="249">
        <v>46211.60669887501</v>
      </c>
      <c r="J69" s="245"/>
      <c r="K69" s="249">
        <v>45145</v>
      </c>
    </row>
    <row r="70" spans="1:11" ht="14.4" thickTop="1" x14ac:dyDescent="0.25">
      <c r="A70" s="85"/>
      <c r="B70" s="89"/>
      <c r="C70" s="89"/>
      <c r="D70" s="90"/>
      <c r="E70" s="252"/>
      <c r="F70" s="245"/>
      <c r="G70" s="245"/>
      <c r="H70" s="245"/>
      <c r="I70" s="253"/>
      <c r="J70" s="245"/>
      <c r="K70" s="245"/>
    </row>
    <row r="71" spans="1:11" x14ac:dyDescent="0.25">
      <c r="A71" s="85" t="s">
        <v>121</v>
      </c>
      <c r="B71" s="89"/>
      <c r="C71" s="89"/>
      <c r="D71" s="90"/>
      <c r="E71" s="253"/>
      <c r="F71" s="245"/>
      <c r="G71" s="245"/>
      <c r="H71" s="245"/>
      <c r="I71" s="253"/>
      <c r="J71" s="245"/>
      <c r="K71" s="245"/>
    </row>
    <row r="72" spans="1:11" x14ac:dyDescent="0.25">
      <c r="A72" s="243"/>
      <c r="B72" s="89" t="s">
        <v>122</v>
      </c>
      <c r="C72" s="89"/>
      <c r="D72" s="102"/>
      <c r="E72" s="253">
        <v>1594.95715</v>
      </c>
      <c r="F72" s="245"/>
      <c r="G72" s="245">
        <v>2513</v>
      </c>
      <c r="H72" s="245"/>
      <c r="I72" s="253">
        <v>336990.95715000003</v>
      </c>
      <c r="J72" s="245"/>
      <c r="K72" s="245">
        <v>290779</v>
      </c>
    </row>
    <row r="73" spans="1:11" x14ac:dyDescent="0.25">
      <c r="A73" s="243"/>
      <c r="B73" s="89" t="s">
        <v>123</v>
      </c>
      <c r="C73" s="89"/>
      <c r="D73" s="102"/>
      <c r="E73" s="253">
        <v>2512.9064900000003</v>
      </c>
      <c r="F73" s="245"/>
      <c r="G73" s="245">
        <v>2234</v>
      </c>
      <c r="H73" s="245"/>
      <c r="I73" s="253">
        <v>290778.90649000002</v>
      </c>
      <c r="J73" s="245"/>
      <c r="K73" s="245">
        <v>245634</v>
      </c>
    </row>
    <row r="74" spans="1:11" x14ac:dyDescent="0.25">
      <c r="A74" s="85"/>
      <c r="B74" s="89"/>
      <c r="C74" s="89"/>
      <c r="D74" s="90"/>
      <c r="E74" s="253"/>
      <c r="F74" s="245"/>
      <c r="G74" s="245"/>
      <c r="H74" s="245"/>
      <c r="I74" s="253"/>
      <c r="J74" s="245"/>
      <c r="K74" s="245"/>
    </row>
    <row r="75" spans="1:11" ht="14.4" thickBot="1" x14ac:dyDescent="0.3">
      <c r="A75" s="85" t="s">
        <v>124</v>
      </c>
      <c r="B75" s="89"/>
      <c r="C75" s="89"/>
      <c r="D75" s="119"/>
      <c r="E75" s="256">
        <v>-917.94934000000035</v>
      </c>
      <c r="F75" s="245"/>
      <c r="G75" s="256">
        <v>279</v>
      </c>
      <c r="H75" s="245"/>
      <c r="I75" s="256">
        <v>46212.050660000008</v>
      </c>
      <c r="J75" s="245"/>
      <c r="K75" s="256">
        <v>45145</v>
      </c>
    </row>
    <row r="76" spans="1:11" ht="14.4" thickTop="1" x14ac:dyDescent="0.25">
      <c r="E76" s="243"/>
      <c r="I76" s="74"/>
    </row>
  </sheetData>
  <mergeCells count="2">
    <mergeCell ref="E8:G8"/>
    <mergeCell ref="I8:K8"/>
  </mergeCells>
  <pageMargins left="1.1417322834645669" right="1.1417322834645669" top="1.299212598425197" bottom="0.51181102362204722" header="0.51181102362204722" footer="0.51181102362204722"/>
  <pageSetup paperSize="8" scale="72" firstPageNumber="12" orientation="landscape" useFirstPageNumber="1" verticalDpi="1200" r:id="rId1"/>
  <headerFooter alignWithMargins="0">
    <oddFooter>&amp;C&amp;"Times New Roman,Normal"&amp;P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BP DMEP 2021</vt:lpstr>
      <vt:lpstr>DRE DMEP 2021</vt:lpstr>
      <vt:lpstr>DRA DMEP 2021</vt:lpstr>
      <vt:lpstr>DMPL DMEP 2021</vt:lpstr>
      <vt:lpstr>DFC DMEP 2021</vt:lpstr>
      <vt:lpstr>'BP DMEP 2021'!Area_de_impressao</vt:lpstr>
      <vt:lpstr>'DFC DMEP 2021'!Area_de_impressao</vt:lpstr>
      <vt:lpstr>'DMPL DMEP 2021'!Area_de_impressao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Geisa Cristine Moreira</dc:creator>
  <cp:lastModifiedBy>Geisa Cristine Moreira</cp:lastModifiedBy>
  <dcterms:created xsi:type="dcterms:W3CDTF">2022-05-02T13:35:48Z</dcterms:created>
  <dcterms:modified xsi:type="dcterms:W3CDTF">2022-05-02T19:57:19Z</dcterms:modified>
</cp:coreProperties>
</file>